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420"/>
  </bookViews>
  <sheets>
    <sheet name="应急物资" sheetId="4" r:id="rId1"/>
  </sheets>
  <definedNames>
    <definedName name="_xlnm._FilterDatabase" localSheetId="0" hidden="1">应急物资!$A$1:$E$9</definedName>
  </definedNames>
  <calcPr calcId="144525"/>
</workbook>
</file>

<file path=xl/sharedStrings.xml><?xml version="1.0" encoding="utf-8"?>
<sst xmlns="http://schemas.openxmlformats.org/spreadsheetml/2006/main" count="27" uniqueCount="26">
  <si>
    <t>吉安西管理中心井冈山养护所养护驿站箱体及标识牌制作安装项目采购响应清单</t>
  </si>
  <si>
    <r>
      <rPr>
        <sz val="11"/>
        <rFont val="仿宋_GB2312"/>
        <charset val="134"/>
      </rPr>
      <t>序号</t>
    </r>
  </si>
  <si>
    <r>
      <rPr>
        <sz val="11"/>
        <rFont val="仿宋_GB2312"/>
        <charset val="134"/>
      </rPr>
      <t>项目名称</t>
    </r>
  </si>
  <si>
    <r>
      <rPr>
        <sz val="11"/>
        <rFont val="仿宋_GB2312"/>
        <charset val="134"/>
      </rPr>
      <t>规格</t>
    </r>
  </si>
  <si>
    <r>
      <rPr>
        <sz val="11"/>
        <rFont val="仿宋_GB2312"/>
        <charset val="134"/>
      </rPr>
      <t>单位</t>
    </r>
  </si>
  <si>
    <r>
      <rPr>
        <sz val="11"/>
        <rFont val="仿宋_GB2312"/>
        <charset val="134"/>
      </rPr>
      <t>数量</t>
    </r>
  </si>
  <si>
    <r>
      <rPr>
        <sz val="11"/>
        <rFont val="仿宋_GB2312"/>
        <charset val="134"/>
      </rPr>
      <t>单价（元）</t>
    </r>
  </si>
  <si>
    <r>
      <rPr>
        <sz val="11"/>
        <rFont val="仿宋_GB2312"/>
        <charset val="134"/>
      </rPr>
      <t>总价（元）</t>
    </r>
  </si>
  <si>
    <r>
      <rPr>
        <sz val="11"/>
        <rFont val="仿宋_GB2312"/>
        <charset val="134"/>
      </rPr>
      <t>备注</t>
    </r>
  </si>
  <si>
    <r>
      <rPr>
        <sz val="11"/>
        <rFont val="Times New Roman"/>
        <charset val="134"/>
      </rPr>
      <t>C25</t>
    </r>
    <r>
      <rPr>
        <sz val="11"/>
        <rFont val="宋体"/>
        <charset val="134"/>
      </rPr>
      <t>砼基础平台</t>
    </r>
  </si>
  <si>
    <t>630cm*l80cm*38cm</t>
  </si>
  <si>
    <t>m³</t>
  </si>
  <si>
    <r>
      <rPr>
        <sz val="11"/>
        <rFont val="宋体"/>
        <charset val="134"/>
      </rPr>
      <t>养护驿站箱体安装</t>
    </r>
  </si>
  <si>
    <t>600cm*l50cm*l05cm</t>
  </si>
  <si>
    <r>
      <rPr>
        <sz val="11"/>
        <rFont val="宋体"/>
        <charset val="134"/>
      </rPr>
      <t>不锈钢材质</t>
    </r>
  </si>
  <si>
    <r>
      <rPr>
        <sz val="11"/>
        <rFont val="宋体"/>
        <charset val="134"/>
      </rPr>
      <t>反光贴膜</t>
    </r>
  </si>
  <si>
    <r>
      <rPr>
        <sz val="11"/>
        <rFont val="Times New Roman"/>
        <charset val="134"/>
      </rPr>
      <t>150cm*105cm*2</t>
    </r>
    <r>
      <rPr>
        <sz val="11"/>
        <rFont val="宋体"/>
        <charset val="134"/>
      </rPr>
      <t>面、</t>
    </r>
    <r>
      <rPr>
        <sz val="11"/>
        <rFont val="Times New Roman"/>
        <charset val="134"/>
      </rPr>
      <t xml:space="preserve"> 600cm*l05cm*2</t>
    </r>
    <r>
      <rPr>
        <sz val="11"/>
        <rFont val="宋体"/>
        <charset val="134"/>
      </rPr>
      <t>面</t>
    </r>
  </si>
  <si>
    <r>
      <rPr>
        <sz val="11"/>
        <rFont val="宋体"/>
        <charset val="134"/>
      </rPr>
      <t>㎡</t>
    </r>
  </si>
  <si>
    <r>
      <rPr>
        <sz val="11"/>
        <rFont val="宋体"/>
        <charset val="134"/>
      </rPr>
      <t>标识标牌</t>
    </r>
  </si>
  <si>
    <t>350cm*l30cm</t>
  </si>
  <si>
    <r>
      <rPr>
        <sz val="11"/>
        <rFont val="宋体"/>
        <charset val="134"/>
      </rPr>
      <t>块</t>
    </r>
  </si>
  <si>
    <r>
      <rPr>
        <sz val="11"/>
        <rFont val="宋体"/>
        <charset val="134"/>
      </rPr>
      <t>小型消防柜</t>
    </r>
  </si>
  <si>
    <t>90*120cm</t>
  </si>
  <si>
    <r>
      <rPr>
        <sz val="11"/>
        <rFont val="宋体"/>
        <charset val="134"/>
      </rPr>
      <t>个</t>
    </r>
  </si>
  <si>
    <r>
      <rPr>
        <sz val="11"/>
        <rFont val="宋体"/>
        <charset val="134"/>
      </rPr>
      <t>安全生产费</t>
    </r>
  </si>
  <si>
    <r>
      <rPr>
        <sz val="11"/>
        <rFont val="宋体"/>
        <charset val="134"/>
      </rPr>
      <t>合计</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</si>
</sst>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5">
    <font>
      <sz val="11"/>
      <color theme="1"/>
      <name val="宋体"/>
      <charset val="134"/>
      <scheme val="minor"/>
    </font>
    <font>
      <sz val="11"/>
      <name val="Times New Roman"/>
      <charset val="134"/>
    </font>
    <font>
      <b/>
      <sz val="16"/>
      <name val="仿宋_GB2312"/>
      <charset val="134"/>
    </font>
    <font>
      <b/>
      <sz val="16"/>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仿宋_GB2312"/>
      <charset val="134"/>
    </font>
    <font>
      <sz val="1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6"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7" fillId="9" borderId="0" applyNumberFormat="0" applyBorder="0" applyAlignment="0" applyProtection="0">
      <alignment vertical="center"/>
    </xf>
    <xf numFmtId="0" fontId="10" fillId="0" borderId="8" applyNumberFormat="0" applyFill="0" applyAlignment="0" applyProtection="0">
      <alignment vertical="center"/>
    </xf>
    <xf numFmtId="0" fontId="7" fillId="10" borderId="0" applyNumberFormat="0" applyBorder="0" applyAlignment="0" applyProtection="0">
      <alignment vertical="center"/>
    </xf>
    <xf numFmtId="0" fontId="16" fillId="11" borderId="9" applyNumberFormat="0" applyAlignment="0" applyProtection="0">
      <alignment vertical="center"/>
    </xf>
    <xf numFmtId="0" fontId="17" fillId="11" borderId="5" applyNumberFormat="0" applyAlignment="0" applyProtection="0">
      <alignment vertical="center"/>
    </xf>
    <xf numFmtId="0" fontId="18" fillId="12" borderId="10"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23">
    <xf numFmtId="0" fontId="0" fillId="0" borderId="0" xfId="0">
      <alignment vertical="center"/>
    </xf>
    <xf numFmtId="0" fontId="1" fillId="0" borderId="0" xfId="0" applyFont="1">
      <alignment vertical="center"/>
    </xf>
    <xf numFmtId="0" fontId="1" fillId="0" borderId="0" xfId="0" applyFont="1" applyAlignment="1">
      <alignment horizontal="center"/>
    </xf>
    <xf numFmtId="0" fontId="1" fillId="0" borderId="0" xfId="0" applyFont="1" applyAlignment="1">
      <alignment vertical="center" wrapText="1"/>
    </xf>
    <xf numFmtId="0" fontId="1" fillId="0" borderId="0" xfId="0" applyFont="1" applyProtection="1">
      <alignment vertical="center"/>
      <protection locked="0"/>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protection locked="0"/>
    </xf>
    <xf numFmtId="177" fontId="1" fillId="0" borderId="1" xfId="0" applyNumberFormat="1" applyFont="1" applyBorder="1" applyAlignment="1">
      <alignment horizontal="center" vertical="center"/>
    </xf>
    <xf numFmtId="177" fontId="1" fillId="0" borderId="1" xfId="0" applyNumberFormat="1" applyFont="1" applyBorder="1" applyAlignment="1" applyProtection="1">
      <alignment horizontal="center" vertical="center"/>
      <protection locked="0"/>
    </xf>
    <xf numFmtId="0" fontId="1" fillId="0" borderId="1" xfId="0" applyFont="1" applyBorder="1">
      <alignment vertical="center"/>
    </xf>
    <xf numFmtId="177"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1" fillId="0" borderId="1" xfId="0" applyNumberFormat="1" applyFont="1" applyBorder="1" applyAlignment="1">
      <alignment horizontal="center" vertical="center"/>
    </xf>
    <xf numFmtId="177" fontId="1" fillId="0" borderId="2" xfId="0" applyNumberFormat="1"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177" fontId="1" fillId="0" borderId="4" xfId="0" applyNumberFormat="1" applyFont="1" applyFill="1" applyBorder="1" applyAlignment="1">
      <alignment horizontal="center" vertical="center" wrapText="1"/>
    </xf>
    <xf numFmtId="177" fontId="1" fillId="0" borderId="2" xfId="0" applyNumberFormat="1" applyFont="1" applyBorder="1" applyAlignment="1">
      <alignment horizontal="center" vertical="center"/>
    </xf>
    <xf numFmtId="177" fontId="1" fillId="0" borderId="3" xfId="0" applyNumberFormat="1" applyFont="1" applyBorder="1" applyAlignment="1">
      <alignment horizontal="center" vertical="center"/>
    </xf>
    <xf numFmtId="177" fontId="1" fillId="0" borderId="4"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tabSelected="1" zoomScale="85" zoomScaleNormal="85" workbookViewId="0">
      <selection activeCell="F5" sqref="F5"/>
    </sheetView>
  </sheetViews>
  <sheetFormatPr defaultColWidth="9" defaultRowHeight="15" outlineLevelCol="7"/>
  <cols>
    <col min="1" max="1" width="6.40833333333333" style="2" customWidth="1"/>
    <col min="2" max="2" width="23.6916666666667" style="1" customWidth="1"/>
    <col min="3" max="3" width="20.1" style="3" customWidth="1"/>
    <col min="4" max="4" width="7.5" style="1" customWidth="1"/>
    <col min="5" max="5" width="18.15" style="2" customWidth="1"/>
    <col min="6" max="6" width="12.7083333333333" style="4" customWidth="1"/>
    <col min="7" max="7" width="14.0166666666667" style="1" customWidth="1"/>
    <col min="8" max="9" width="13.0333333333333" style="1" customWidth="1"/>
    <col min="10" max="16384" width="9" style="1"/>
  </cols>
  <sheetData>
    <row r="1" s="1" customFormat="1" ht="44" customHeight="1" spans="1:8">
      <c r="A1" s="5" t="s">
        <v>0</v>
      </c>
      <c r="B1" s="6"/>
      <c r="C1" s="7"/>
      <c r="D1" s="6"/>
      <c r="E1" s="6"/>
      <c r="F1" s="6"/>
      <c r="G1" s="6"/>
      <c r="H1" s="6"/>
    </row>
    <row r="2" s="1" customFormat="1" ht="30" customHeight="1" spans="1:8">
      <c r="A2" s="8" t="s">
        <v>1</v>
      </c>
      <c r="B2" s="8" t="s">
        <v>2</v>
      </c>
      <c r="C2" s="9" t="s">
        <v>3</v>
      </c>
      <c r="D2" s="8" t="s">
        <v>4</v>
      </c>
      <c r="E2" s="8" t="s">
        <v>5</v>
      </c>
      <c r="F2" s="10" t="s">
        <v>6</v>
      </c>
      <c r="G2" s="8" t="s">
        <v>7</v>
      </c>
      <c r="H2" s="8" t="s">
        <v>8</v>
      </c>
    </row>
    <row r="3" s="1" customFormat="1" ht="30" customHeight="1" spans="1:8">
      <c r="A3" s="8">
        <v>1</v>
      </c>
      <c r="B3" s="8" t="s">
        <v>9</v>
      </c>
      <c r="C3" s="9" t="s">
        <v>10</v>
      </c>
      <c r="D3" s="8" t="s">
        <v>11</v>
      </c>
      <c r="E3" s="11">
        <v>25.86</v>
      </c>
      <c r="F3" s="12"/>
      <c r="G3" s="11">
        <f>F3*E3</f>
        <v>0</v>
      </c>
      <c r="H3" s="13"/>
    </row>
    <row r="4" s="1" customFormat="1" ht="30" customHeight="1" spans="1:8">
      <c r="A4" s="8">
        <v>2</v>
      </c>
      <c r="B4" s="8" t="s">
        <v>12</v>
      </c>
      <c r="C4" s="9" t="s">
        <v>13</v>
      </c>
      <c r="D4" s="8" t="s">
        <v>11</v>
      </c>
      <c r="E4" s="14">
        <v>56.7</v>
      </c>
      <c r="F4" s="12"/>
      <c r="G4" s="11">
        <f>F4*E4</f>
        <v>0</v>
      </c>
      <c r="H4" s="13" t="s">
        <v>14</v>
      </c>
    </row>
    <row r="5" s="1" customFormat="1" ht="42" customHeight="1" spans="1:8">
      <c r="A5" s="8">
        <v>3</v>
      </c>
      <c r="B5" s="8" t="s">
        <v>15</v>
      </c>
      <c r="C5" s="9" t="s">
        <v>16</v>
      </c>
      <c r="D5" s="8" t="s">
        <v>17</v>
      </c>
      <c r="E5" s="14">
        <v>94.5</v>
      </c>
      <c r="F5" s="12"/>
      <c r="G5" s="11">
        <f>F5*E5</f>
        <v>0</v>
      </c>
      <c r="H5" s="13"/>
    </row>
    <row r="6" s="1" customFormat="1" ht="30" customHeight="1" spans="1:8">
      <c r="A6" s="8">
        <v>4</v>
      </c>
      <c r="B6" s="8" t="s">
        <v>18</v>
      </c>
      <c r="C6" s="9" t="s">
        <v>19</v>
      </c>
      <c r="D6" s="8" t="s">
        <v>20</v>
      </c>
      <c r="E6" s="15">
        <v>6</v>
      </c>
      <c r="F6" s="12"/>
      <c r="G6" s="11">
        <f>F6*E6</f>
        <v>0</v>
      </c>
      <c r="H6" s="13"/>
    </row>
    <row r="7" s="1" customFormat="1" ht="30" customHeight="1" spans="1:8">
      <c r="A7" s="8">
        <v>5</v>
      </c>
      <c r="B7" s="8" t="s">
        <v>21</v>
      </c>
      <c r="C7" s="9" t="s">
        <v>22</v>
      </c>
      <c r="D7" s="8" t="s">
        <v>23</v>
      </c>
      <c r="E7" s="16">
        <v>6</v>
      </c>
      <c r="F7" s="12"/>
      <c r="G7" s="11">
        <f>F7*E7</f>
        <v>0</v>
      </c>
      <c r="H7" s="13"/>
    </row>
    <row r="8" s="1" customFormat="1" ht="30" customHeight="1" spans="1:8">
      <c r="A8" s="8">
        <v>6</v>
      </c>
      <c r="B8" s="8" t="s">
        <v>24</v>
      </c>
      <c r="C8" s="17">
        <v>1760.58</v>
      </c>
      <c r="D8" s="18"/>
      <c r="E8" s="18"/>
      <c r="F8" s="18"/>
      <c r="G8" s="19"/>
      <c r="H8" s="13"/>
    </row>
    <row r="9" s="1" customFormat="1" ht="30" customHeight="1" spans="1:8">
      <c r="A9" s="8">
        <v>7</v>
      </c>
      <c r="B9" s="8" t="s">
        <v>25</v>
      </c>
      <c r="C9" s="20">
        <f>SUM(G3:G7)+C8</f>
        <v>1760.58</v>
      </c>
      <c r="D9" s="21"/>
      <c r="E9" s="21"/>
      <c r="F9" s="21"/>
      <c r="G9" s="22"/>
      <c r="H9" s="13"/>
    </row>
  </sheetData>
  <sheetProtection password="CC6F" sheet="1" selectLockedCells="1" objects="1"/>
  <autoFilter ref="A1:E9">
    <extLst/>
  </autoFilter>
  <mergeCells count="3">
    <mergeCell ref="A1:H1"/>
    <mergeCell ref="C8:G8"/>
    <mergeCell ref="C9:G9"/>
  </mergeCells>
  <pageMargins left="0.590277777777778" right="0.590277777777778" top="0.786805555555556" bottom="0.78680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应急物资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2024-07-01T02:14:00Z</dcterms:created>
  <dcterms:modified xsi:type="dcterms:W3CDTF">2025-08-26T07:50:04Z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6B9BEC5E298B4CD0BE1F1BAE0816E720</vt:lpwstr>
  </property>
  <property fmtid="{D5CDD505-2E9C-101B-9397-08002B2CF9AE}" pid="3" name="KSOProductBuildVer">
    <vt:lpwstr>2052-11.8.2.11716</vt:lpwstr>
  </property>
</Properties>
</file>