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<sst xmlns="http://schemas.openxmlformats.org/spreadsheetml/2006/main" count="48" uniqueCount="44">
  <si>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</si>
  <si>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</si>
  <si>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</si>
  <si>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</si>
  <si>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</si>
  <si>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</si>
  <si>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</si>
  <si>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</si>
  <si>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</si>
  <si>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</si>
  <si>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</si>
  <si>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2.5～3.0焦段半球POE摄像头</t>
  </si>
  <si>
    <t xml:space="preserve">
像素：400万；
最大分辨率：2560×1440；
最低照度：＜0.03ux（彩色模式）
最大补光距离：＞30m（红外）；
镜头焦距：2.5～3.0mm；
镜头光圈：F2.0；
智能编码：H.264:支持;H.265:支持;；
宽动态：支持；
内置MIC
接入标准：ONVIF（Profile S &amp; Profile T）；CGI；GB/T28181-2022；DAHUA云联；
供电方式：DC12V/PoE；
防护等级：IP67；
3年设备原厂技术维保服务并提供生产厂家售后文件；
▲所供货品需满足正品行货，不接受瑕疵品，二次拆封，串货，供货时附带质量证明以及生产厂家售后证明；</t>
  </si>
  <si>
    <t>台</t>
  </si>
  <si>
    <t>1.儿科、外科处置室2个。
2.门诊收费窗口4个。
3.急诊通道和内科通道2台。</t>
  </si>
  <si>
    <t>大华 DH-IPC-HDW3430T-A
宇视IPC3D4E-WH-PAKF28-V1-DT
海康威视DS-2CD2345CV5-I（2.8MM）</t>
  </si>
  <si>
    <t>1.50～2.0焦段广视角POE摄像头</t>
  </si>
  <si>
    <t>像素：300万；
最大分辨率：2048×1536；
最低照度：＜0.004ux（彩色模式）
镜头焦距：1.50～2.0mm；
镜头光圈：F2.0；
智能编码：H.264:支持;H.265:支持；
内置麦克风：
电源返送：支持DC12V电源返送
供电方式：DC12V/PoE；
防护等级：IP67；IK10；
售后服务质保3年，3年设备原厂技术维保服务并提供生产厂家售后文件；
▲所供货品需满足正品行货，不接受瑕疵品，二次拆封，串货，供货时附带质量证明以及生产厂家售后证明；</t>
  </si>
  <si>
    <t>套</t>
  </si>
  <si>
    <t>输液室大厅</t>
  </si>
  <si>
    <t>大华DH-IPC-HDBW8343R1
宇视IPC-P354-FW@PAEKF20-TK1-VG
海康威视DS-2CD2346P1-I(1.68mm)</t>
  </si>
  <si>
    <t>大厅高清降噪拾音器</t>
  </si>
  <si>
    <t>1.拾音范围：≥1～150平方米，约半径7米；
2.灵敏度：≥-38dB±1dB（re0dB=1V/Pa@1kHz）；
3.信噪比：≤70dB（1KHz&amp;MaxdBSPL）；
4.指向特性：全指向性；
5.动态范围：≤40dB（1KHz&amp;MaxdBSPL）；
6.连接方式：4条引线（电源正极、电源负极、信号正极、信号负极）；
7.功耗：＜2W；
售后服务质保3年设备原厂技术维保服务
▲所供货品需满足正品行货，不接受瑕疵品，二次拆封，串货，供货时附带质量证明以及生产厂家售后证明；</t>
  </si>
  <si>
    <t>急诊大厅拾音</t>
  </si>
  <si>
    <t>大华DH-HSP202
宇视P170
海康威视DS-2MC1001W-A</t>
  </si>
  <si>
    <t>非屏蔽六类网络线缆</t>
  </si>
  <si>
    <t>1、六类非屏蔽双绞线由4对芯径为23AWG的单股裸铜线、十字隔离支架和PVC护套组成；
2、带宽≥250MHz，线缆要求可以传输数字，语音，数据和视频信号，满足高端布线系统需求；
3、导体材料/线径：单股、无氧铜、0.57线径；
4、绝缘材料/线径：聚乙烯；
5、弯曲半径：4倍电缆直径；
6、拉伸强度：≤93N；最大拉力：25lbs（11.35kg）；
7、传输延迟：536ns/100m max.@100MHz；
8、特性阻抗：100ohm±15%,1MHz to 250MHz；</t>
  </si>
  <si>
    <t>米</t>
  </si>
  <si>
    <t>1.药房两台2个。
2.输液护士站1个。
3.急诊科诊室1个。
4.可视一键报警布线。
0.57线径POE供电网络线缆</t>
  </si>
  <si>
    <t>立孚LF-D165-G
海康威视DS-1LN6-UE</t>
  </si>
  <si>
    <t>六类镀金网络水晶头</t>
  </si>
  <si>
    <t xml:space="preserve">六类非屏蔽水晶头产品详情
执行标准：ISO/IEC 60603-7，TIA/EIA 568C.2；
产品材质：环保阻燃PC胶料，青铜插片；
接头类型：8P8C一件式； 
孔   径：1.1mm；
适用线径：青铜插片镀镍，接触部50U镀金；
适用系统：六类非屏蔽系统，传输1000Mbps数据流量；
插拨次数：≥2000次；
弹片折弯：≥20次；
使用温度：-20～75℃；
打线标准：符合T568A和T568B线序；
质检要求：通过FLUKE Channel 测试；
产品认证:通过信息产业信息传输线质量监督检验中心
</t>
  </si>
  <si>
    <t>个</t>
  </si>
  <si>
    <t>立孚CAT6
海康威视DS-1M6UA</t>
  </si>
  <si>
    <t>PVC30线管</t>
  </si>
  <si>
    <t>PVC30材质硬质贴墙线槽；</t>
  </si>
  <si>
    <t>PVC20线管</t>
  </si>
  <si>
    <t>PVC20材质硬质贴墙线槽；</t>
  </si>
  <si>
    <t>设备及网络调试服务</t>
  </si>
  <si>
    <t>1.监控点位角度调试，并配置对应的镜头参数；
2.将监控点位添加到VMS或NVR录像机平台，按照监控要求配置容量（如90天60天等）；
3.配置摄像头接入ip并调整交换机网络，确保摄像头接入到监控网络；</t>
  </si>
  <si>
    <t>项</t>
  </si>
  <si>
    <t>综合布线施工调试</t>
  </si>
  <si>
    <r>
      <rPr>
        <sz val="10"/>
        <color theme="1"/>
        <rFont val="宋体"/>
        <charset val="134"/>
        <scheme val="minor"/>
      </rPr>
      <t xml:space="preserve">1.门诊收费台每间隔两个桌子安装一台2.8焦段监控镜头调整至合适角度为止。
2.修复并更换急诊科通道以及内科通道，花屏摄像头并重新调整安装角度至合适角度。
3.综合布线并修复中药房两个摄像头，并调整到监控发药窗口或毒麻药柜等，综合布线并修复输液护士站一个摄像头，综合布线并修复急诊科诊室一个摄像头，以上摄像头需供应商重置并重新调试添加录像计划。
4.输液室一键报警迁移，急诊科安装一台可视化一键报警并调试加入平台；
5.急诊大厅安装一台拾音器，调整安装位置并对接指定摄像头实现高清和降噪收音；
6.新门诊收费处镜头往自助机右移并重新剥接5米网络线缆，急诊科通道东镜头右移，西药房窗口镜头右移；
7.4天内完成综合布线工作，需包含20台设备综合布线及安装(墙钉，标签，线管弯头等辅材)；
</t>
    </r>
    <r>
      <rPr>
        <sz val="10"/>
        <color theme="1"/>
        <rFont val="宋体"/>
        <charset val="134"/>
      </rPr>
      <t>▲</t>
    </r>
    <r>
      <rPr>
        <sz val="10"/>
        <color theme="1"/>
        <rFont val="宋体"/>
        <charset val="134"/>
        <scheme val="minor"/>
      </rPr>
      <t>8.由具备网络工程师证书的技术工程师30分钟内到达现场保障该项目点位内外网及设备网络正常（不接受远程指导），配合项目有可能的相关业务工作等；
▲9.售后服务：质保期1年，质保期间出现故障1小时内到达现场保障该项目点位监控设备网络正常。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</si>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</sst>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#,##0.00_);[Red]\(\¥#,##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J1"/>
    </sheetView>
  </sheetViews>
  <sheetFormatPr defaultColWidth="9" defaultRowHeight="13.5"/>
  <cols>
    <col min="1" max="1" width="5.5" style="2" customWidth="1"/>
    <col min="2" max="2" width="15.5" style="3" customWidth="1"/>
    <col min="3" max="3" width="55" customWidth="1"/>
    <col min="4" max="5" width="5.5" style="2" customWidth="1"/>
    <col min="6" max="6" width="9.5" customWidth="1"/>
    <col min="7" max="7" width="14.625" customWidth="1"/>
    <col min="8" max="8" width="23.25" customWidth="1"/>
    <col min="9" max="9" width="32.875" customWidth="1"/>
    <col min="10" max="10" width="23.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04" spans="1:10">
      <c r="A3" s="6">
        <v>1</v>
      </c>
      <c r="B3" s="7" t="s">
        <v>11</v>
      </c>
      <c r="C3" s="8" t="s">
        <v>12</v>
      </c>
      <c r="D3" s="9" t="s">
        <v>13</v>
      </c>
      <c r="E3" s="6">
        <v>8</v>
      </c>
      <c r="F3" s="10">
        <v>680</v>
      </c>
      <c r="G3" s="11">
        <f t="shared" ref="G3:G8" si="0">F3*E3</f>
        <v>5440</v>
      </c>
      <c r="H3" s="12" t="s">
        <v>14</v>
      </c>
      <c r="I3" s="12" t="s">
        <v>15</v>
      </c>
      <c r="J3" s="19"/>
    </row>
    <row r="4" ht="210" customHeight="1" spans="1:10">
      <c r="A4" s="6">
        <v>2</v>
      </c>
      <c r="B4" s="7" t="s">
        <v>16</v>
      </c>
      <c r="C4" s="8" t="s">
        <v>17</v>
      </c>
      <c r="D4" s="13" t="s">
        <v>18</v>
      </c>
      <c r="E4" s="6">
        <v>1</v>
      </c>
      <c r="F4" s="10">
        <v>1050</v>
      </c>
      <c r="G4" s="11">
        <f t="shared" si="0"/>
        <v>1050</v>
      </c>
      <c r="H4" s="14" t="s">
        <v>19</v>
      </c>
      <c r="I4" s="21" t="s">
        <v>20</v>
      </c>
      <c r="J4" s="19"/>
    </row>
    <row r="5" ht="120" spans="1:10">
      <c r="A5" s="6">
        <v>3</v>
      </c>
      <c r="B5" s="7" t="s">
        <v>21</v>
      </c>
      <c r="C5" s="8" t="s">
        <v>22</v>
      </c>
      <c r="D5" s="13" t="s">
        <v>13</v>
      </c>
      <c r="E5" s="6">
        <v>1</v>
      </c>
      <c r="F5" s="10">
        <v>280</v>
      </c>
      <c r="G5" s="11">
        <f t="shared" si="0"/>
        <v>280</v>
      </c>
      <c r="H5" s="14" t="s">
        <v>23</v>
      </c>
      <c r="I5" s="12" t="s">
        <v>24</v>
      </c>
      <c r="J5" s="19"/>
    </row>
    <row r="6" ht="141.75" customHeight="1" spans="1:10">
      <c r="A6" s="6">
        <v>4</v>
      </c>
      <c r="B6" s="15" t="s">
        <v>25</v>
      </c>
      <c r="C6" s="8" t="s">
        <v>26</v>
      </c>
      <c r="D6" s="9" t="s">
        <v>27</v>
      </c>
      <c r="E6" s="6">
        <v>840</v>
      </c>
      <c r="F6" s="10">
        <v>4</v>
      </c>
      <c r="G6" s="11">
        <f t="shared" si="0"/>
        <v>3360</v>
      </c>
      <c r="H6" s="12" t="s">
        <v>28</v>
      </c>
      <c r="I6" s="13" t="s">
        <v>29</v>
      </c>
      <c r="J6" s="22"/>
    </row>
    <row r="7" ht="166.5" customHeight="1" spans="1:10">
      <c r="A7" s="6">
        <v>5</v>
      </c>
      <c r="B7" s="9" t="s">
        <v>30</v>
      </c>
      <c r="C7" s="16" t="s">
        <v>31</v>
      </c>
      <c r="D7" s="17" t="s">
        <v>32</v>
      </c>
      <c r="E7" s="17">
        <v>28</v>
      </c>
      <c r="F7" s="10">
        <v>3</v>
      </c>
      <c r="G7" s="11">
        <f t="shared" si="0"/>
        <v>84</v>
      </c>
      <c r="H7" s="17"/>
      <c r="I7" s="13" t="s">
        <v>33</v>
      </c>
      <c r="J7" s="19"/>
    </row>
    <row r="8" ht="39" customHeight="1" spans="1:10">
      <c r="A8" s="6"/>
      <c r="B8" s="15" t="s">
        <v>34</v>
      </c>
      <c r="C8" s="8" t="s">
        <v>35</v>
      </c>
      <c r="D8" s="9" t="s">
        <v>27</v>
      </c>
      <c r="E8" s="6">
        <v>60</v>
      </c>
      <c r="F8" s="10">
        <v>5</v>
      </c>
      <c r="G8" s="11">
        <f t="shared" si="0"/>
        <v>300</v>
      </c>
      <c r="H8" s="17"/>
      <c r="I8" s="17"/>
      <c r="J8" s="19"/>
    </row>
    <row r="9" ht="36.75" customHeight="1" spans="1:10">
      <c r="A9" s="6">
        <v>7</v>
      </c>
      <c r="B9" s="15" t="s">
        <v>36</v>
      </c>
      <c r="C9" s="8" t="s">
        <v>37</v>
      </c>
      <c r="D9" s="9" t="s">
        <v>27</v>
      </c>
      <c r="E9" s="6">
        <v>90</v>
      </c>
      <c r="F9" s="10">
        <v>4</v>
      </c>
      <c r="G9" s="11">
        <f t="shared" ref="G7:G11" si="1">F9*E9</f>
        <v>360</v>
      </c>
      <c r="H9" s="18"/>
      <c r="I9" s="18"/>
      <c r="J9" s="18"/>
    </row>
    <row r="10" ht="63.75" customHeight="1" spans="1:10">
      <c r="A10" s="6">
        <v>8</v>
      </c>
      <c r="B10" s="15" t="s">
        <v>38</v>
      </c>
      <c r="C10" s="8" t="s">
        <v>39</v>
      </c>
      <c r="D10" s="9" t="s">
        <v>40</v>
      </c>
      <c r="E10" s="6">
        <v>1</v>
      </c>
      <c r="F10" s="10">
        <v>600</v>
      </c>
      <c r="G10" s="11">
        <f t="shared" si="1"/>
        <v>600</v>
      </c>
      <c r="H10" s="18"/>
      <c r="I10" s="18"/>
      <c r="J10" s="18"/>
    </row>
    <row r="11" ht="239.25" customHeight="1" spans="1:10">
      <c r="A11" s="6">
        <v>9</v>
      </c>
      <c r="B11" s="15" t="s">
        <v>41</v>
      </c>
      <c r="C11" s="8" t="s">
        <v>42</v>
      </c>
      <c r="D11" s="9" t="s">
        <v>40</v>
      </c>
      <c r="E11" s="6">
        <v>1</v>
      </c>
      <c r="F11" s="10">
        <v>5400</v>
      </c>
      <c r="G11" s="11">
        <f t="shared" si="1"/>
        <v>5400</v>
      </c>
      <c r="H11" s="19"/>
      <c r="I11" s="19"/>
      <c r="J11" s="19"/>
    </row>
    <row r="12" ht="33" customHeight="1" spans="1:10">
      <c r="A12" s="17"/>
      <c r="B12" s="9" t="s">
        <v>43</v>
      </c>
      <c r="C12" s="9"/>
      <c r="D12" s="9"/>
      <c r="E12" s="9"/>
      <c r="F12" s="9"/>
      <c r="G12" s="20">
        <f>SUM(G3:G11)</f>
        <v>16874</v>
      </c>
      <c r="H12" s="19"/>
      <c r="I12" s="19"/>
      <c r="J12" s="19"/>
    </row>
  </sheetData>
  <mergeCells count="2">
    <mergeCell ref="A1:J1"/>
    <mergeCell ref="B12:F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H3C</cp:lastModifiedBy>
  <dcterms:created xsi:type="dcterms:W3CDTF">2023-05-12T11:15:00Z</dcterms:created>
  <dcterms:modified xsi:type="dcterms:W3CDTF">2025-08-14T10:34:09Z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1ADF3BADC487460B84938558ECB95534_13</vt:lpwstr>
  </property>
</Properties>
</file>