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7945" windowHeight="14055"/>
  </bookViews>
  <sheets>
    <sheet name="运维清单" sheetId="1" r:id="rId1"/>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1" l="1"/>
  <c r="I11" i="1"/>
  <c r="I9" i="1"/>
  <c r="I8" i="1"/>
  <c r="I7" i="1"/>
  <c r="I6" i="1"/>
  <c r="I5" i="1"/>
  <c r="I4" i="1"/>
  <c r="I3" i="1"/>
  <c r="I13" i="1" l="1"/>
</calcChain>
</file>

<file path=xl/sharedStrings.xml><?xml version="1.0" encoding="utf-8"?>
<sst xmlns="http://schemas.openxmlformats.org/spreadsheetml/2006/main" count="59" uniqueCount="39">
  <si>
    <t>序号</t>
  </si>
  <si>
    <t>名称</t>
  </si>
  <si>
    <t>品牌</t>
  </si>
  <si>
    <t>型号</t>
  </si>
  <si>
    <t>技术参数</t>
  </si>
  <si>
    <t>数量</t>
  </si>
  <si>
    <t>单位</t>
  </si>
  <si>
    <t>单价</t>
  </si>
  <si>
    <t>总价</t>
  </si>
  <si>
    <t>备注</t>
  </si>
  <si>
    <t>监控摄像机</t>
  </si>
  <si>
    <t>国产</t>
  </si>
  <si>
    <t>定制</t>
  </si>
  <si>
    <t>台</t>
  </si>
  <si>
    <t>监控解码器</t>
  </si>
  <si>
    <t>硬盘录像机</t>
  </si>
  <si>
    <t>存储扩展柜</t>
  </si>
  <si>
    <t>监控核心及接入交换机</t>
  </si>
  <si>
    <t>一键报警及门禁系统</t>
  </si>
  <si>
    <t>套</t>
  </si>
  <si>
    <t>周期性运维巡检报告</t>
  </si>
  <si>
    <t>项</t>
  </si>
  <si>
    <t>合计（元）</t>
  </si>
  <si>
    <t>每周对解码器检测两次，发现问题随时维修
1.运维监控解码器画面上墙；
2.根据需求配置切换上墙画面组显示；</t>
    <phoneticPr fontId="5" type="noConversion"/>
  </si>
  <si>
    <t>每周对录像机检测两次，发现问题随时维修：
1.定期检查存储设备：确保存储设备连接正常，没有故障；
2.检查存储空间：检查存储设备的剩余空间是否足够，如果不够，清理或扩展存储空间；
3.检查录像设置：确保录像设置正确，包括录像时间、录像模式等；
4.定期进行录像机设备配置，导出运行日志；
5.24小时响应，发现故障在4小时内形成解决方案输出到院方；</t>
    <phoneticPr fontId="5" type="noConversion"/>
  </si>
  <si>
    <t>每周检测，发现问题随时维修：
1.定期检查网络节点，优化VLAN划分和无线局域网性能，确保网络运行高效；
2.流量监控：通过流量监控工具，实时了解网络流量分布，发现并解决瓶颈问题；
3.带宽管理：合理分配带宽资源，确保关键业务的带宽需求得到满足；
4.定期检查硬盘运行状态，对硬盘进行快速检测，24小时响应一旦发现故障在4小时内形成解决方案输出到院方；</t>
    <phoneticPr fontId="5" type="noConversion"/>
  </si>
  <si>
    <t>每周检查两次，发现问题随时维修：
1.LED大屏支架定期检查显示屏的连接线路；
2.松动的连接线可能导致信号传输不稳定，出现花屏、黑屏等问题；
3.要定期检查电源线、数据线等是否连接牢固，如有松动应及时插紧；
4.检查线路是否有破损、老化等情况，如有问题要及时提出更换方案；
5.合理设置显示屏的参数，避免过度调节亮度、对比度等参数，以免对显示屏造成不必要的损耗。根据节能规范使用需求，合理设置各项参数，延长显示屏的使用寿命；</t>
    <phoneticPr fontId="5" type="noConversion"/>
  </si>
  <si>
    <t>每周检测，发现问题随时维修：
1.主要对常见问题网络、性能、硬件及设备配置进行巡检运维；
2.需检查带宽I/O端口速率、网络连接的稳定性及拓扑结构的正确性，必要时需出具升级或更换设备维护方案；
3.运维人员定期登录交换机后台进行设备配置，使用编程工具配置自动化巡检脚本，定期导出设备config配置文件，交换机运行syslog文件等核心文件备份；
4.24小时响应一旦发现故障在4小时内形成解决方案输出到院方；</t>
    <phoneticPr fontId="5" type="noConversion"/>
  </si>
  <si>
    <t>每周检查，发现问题随时维修：
1.检查一键报警终端按钮状态，是否存在撬动，人为破坏，按键回弹，按键短路触发状态等；
2.提供一键报警IP模块巡检工具，确保模块配置正常，报警中心IP配置正常，确保防区模块正常布防；
3.包含门禁后台系统调试，权限分配，人员分组，游客管理，门禁设备检修维护，如磁力衰弱等故障；</t>
    <phoneticPr fontId="5" type="noConversion"/>
  </si>
  <si>
    <t>每周对监控摄像机检测两次，发现问题随时维修：
1.运维公司通过对监控设备进行全面的检查和测试，确定故障的具体原因。常见的监控设备故障包括图像模糊、画面中断、无法录像等。根据故障的不同，采取相应的解决方案；
2.当监控设备出现故障时，用户应及时向维修部门报告故障情况。报告应包括故障的具体描述、出现故障的时间和地点等信息；
3.运维公司应故障报告后，应根据报告的紧急程度和工作负荷进行维修调度优先处理重要区域和关键设备的故障；
4.院内监控摄像机前端品牌有宇视、大华、海康威视，实况及查询平台目前为宇视。</t>
    <phoneticPr fontId="5" type="noConversion"/>
  </si>
  <si>
    <t>广西壮族自治区江滨医院监控安防智能化技术运维服务</t>
    <phoneticPr fontId="5" type="noConversion"/>
  </si>
  <si>
    <t>*1.运维期12个月，每月对设备的硬件资源的运行状态、运行性能、资源分配使用情况进行监控，以便了解其是否满足运行要求；
2.适时采用合适的设备与手段进行设备监控。监控设备的健康状况、整体运行状态、各项硬件资源开销状况；并输出月度巡检报告文件；
*3、提供技术专业的一主一备至少两名运维人员每周进行巡检，提前对客户系统现有环境进行深入了解，做到出现故障时能及时响应、并能及时高效的解决故障。减少系统中断时间；
*4.备件提供：运维期限内前端设备故障或损坏可以应要求在采购新设备上线前，提供相关备件进行紧急业务恢复；
*5.检查配置前端摄像机NTP服务保证设备时间与NTP服务器正常同步，解决onvif设备时间与平台间兼容性，保障相关人员时间与画面同步取证；
6.在运行维护期间，出现必须更换电子设备如监控摄像机、硬盘、交换机等，需在两天内向院方提供检测报告，并提供解决方案，</t>
    <phoneticPr fontId="5" type="noConversion"/>
  </si>
  <si>
    <t>监控中心LED大屏</t>
    <phoneticPr fontId="5" type="noConversion"/>
  </si>
  <si>
    <t>过程</t>
    <phoneticPr fontId="5" type="noConversion"/>
  </si>
  <si>
    <t>每周检查两次，发现问题随时维修：
1.检查手环定位状态，对固定无线信号发射接收点进行测试，出现故障进行维修。
2.保障手环手腕带正常闭合开启，信号发射正常。
3.保障系统电脑正常运行，GPS及地图显示正常。</t>
    <phoneticPr fontId="5" type="noConversion"/>
  </si>
  <si>
    <t>套</t>
    <phoneticPr fontId="5" type="noConversion"/>
  </si>
  <si>
    <r>
      <t>1</t>
    </r>
    <r>
      <rPr>
        <sz val="10"/>
        <color theme="1"/>
        <rFont val="宋体"/>
        <family val="3"/>
        <charset val="134"/>
        <scheme val="minor"/>
      </rPr>
      <t>0个手环，6个WIFI发射接收点，1套台式充电设备，1套管理系统电脑。</t>
    </r>
    <phoneticPr fontId="5" type="noConversion"/>
  </si>
  <si>
    <t>原有484路新增542路，后期增加设备需检测维修也属于服务范畴</t>
    <phoneticPr fontId="5" type="noConversion"/>
  </si>
  <si>
    <t>防走私手环监控系统</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</si>
</sst>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charset val="134"/>
      <scheme val="minor"/>
    </font>
    <font>
      <sz val="10"/>
      <color theme="1"/>
      <name val="宋体"/>
      <charset val="134"/>
      <scheme val="minor"/>
    </font>
    <font>
      <b/>
      <sz val="18"/>
      <color theme="1"/>
      <name val="宋体"/>
      <charset val="134"/>
      <scheme val="minor"/>
    </font>
    <font>
      <b/>
      <sz val="10"/>
      <color theme="1"/>
      <name val="宋体"/>
      <charset val="134"/>
      <scheme val="minor"/>
    </font>
    <font>
      <sz val="11"/>
      <color theme="1"/>
      <name val="宋体"/>
      <charset val="134"/>
      <scheme val="minor"/>
    </font>
    <font>
      <sz val="9"/>
      <name val="宋体"/>
      <charset val="134"/>
      <scheme val="minor"/>
    </font>
    <font>
      <sz val="10"/>
      <color theme="1"/>
      <name val="宋体"/>
      <family val="3"/>
      <charset val="134"/>
      <scheme val="minor"/>
    </font>
    <font>
      <b/>
      <sz val="10"/>
      <color theme="1"/>
      <name val="宋体"/>
      <family val="3"/>
      <charset val="134"/>
      <scheme val="minor"/>
    </font>
    <font>
      <b/>
      <sz val="18"/>
      <color theme="1"/>
      <name val="宋体"/>
      <family val="3"/>
      <charset val="134"/>
      <scheme val="minor"/>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4" fillId="0" borderId="0">
      <alignment vertical="center"/>
    </xf>
  </cellStyleXfs>
  <cellXfs count="21">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righ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right"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0" fontId="7" fillId="0" borderId="2" xfId="0" applyFont="1" applyBorder="1" applyAlignment="1">
      <alignment horizontal="lef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7" fillId="0" borderId="4" xfId="0" applyFont="1" applyBorder="1" applyAlignment="1">
      <alignment horizontal="left" vertical="center" wrapText="1"/>
    </xf>
    <xf numFmtId="0" fontId="1" fillId="0" borderId="5" xfId="0" applyFont="1" applyBorder="1" applyAlignment="1">
      <alignment horizontal="center" vertical="center" wrapText="1"/>
    </xf>
    <xf numFmtId="0" fontId="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cellXfs>
  <cellStyles count="2">
    <cellStyle name="常规" xfId="0" builtinId="0"/>
    <cellStyle name="常规 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tabSelected="1" topLeftCell="C1" workbookViewId="0">
      <pane ySplit="2" topLeftCell="A9" activePane="bottomLeft" state="frozen"/>
      <selection pane="bottomLeft" activeCell="J11" sqref="J11"/>
    </sheetView>
  </sheetViews>
  <sheetFormatPr defaultColWidth="9" defaultRowHeight="13.5" x14ac:dyDescent="0.15"/>
  <cols>
    <col min="1" max="1" width="6.75" style="2" customWidth="1"/>
    <col min="2" max="2" width="15.125" style="3" customWidth="1"/>
    <col min="3" max="4" width="8.75" style="2" customWidth="1"/>
    <col min="5" max="5" width="60.75" style="3" customWidth="1"/>
    <col min="6" max="7" width="6.75" style="2" customWidth="1"/>
    <col min="8" max="9" width="10.75" style="4" customWidth="1"/>
    <col min="10" max="10" width="10.75" style="3" customWidth="1"/>
  </cols>
  <sheetData>
    <row r="1" spans="1:10" ht="24.95" customHeight="1" x14ac:dyDescent="0.15">
      <c r="A1" s="16" t="s">
        <v>30</v>
      </c>
      <c r="B1" s="17"/>
      <c r="C1" s="17"/>
      <c r="D1" s="17"/>
      <c r="E1" s="17"/>
      <c r="F1" s="17"/>
      <c r="G1" s="17"/>
      <c r="H1" s="17"/>
      <c r="I1" s="17"/>
      <c r="J1" s="17"/>
    </row>
    <row r="2" spans="1:10" s="1" customFormat="1" ht="17.100000000000001" customHeight="1" x14ac:dyDescent="0.15">
      <c r="A2" s="5" t="s">
        <v>0</v>
      </c>
      <c r="B2" s="5" t="s">
        <v>1</v>
      </c>
      <c r="C2" s="5" t="s">
        <v>2</v>
      </c>
      <c r="D2" s="5" t="s">
        <v>3</v>
      </c>
      <c r="E2" s="5" t="s">
        <v>4</v>
      </c>
      <c r="F2" s="5" t="s">
        <v>5</v>
      </c>
      <c r="G2" s="5" t="s">
        <v>6</v>
      </c>
      <c r="H2" s="5" t="s">
        <v>7</v>
      </c>
      <c r="I2" s="5" t="s">
        <v>8</v>
      </c>
      <c r="J2" s="5" t="s">
        <v>9</v>
      </c>
    </row>
    <row r="3" spans="1:10" s="1" customFormat="1" ht="131.25" customHeight="1" x14ac:dyDescent="0.15">
      <c r="A3" s="5">
        <v>1</v>
      </c>
      <c r="B3" s="5" t="s">
        <v>10</v>
      </c>
      <c r="C3" s="5" t="s">
        <v>11</v>
      </c>
      <c r="D3" s="5" t="s">
        <v>12</v>
      </c>
      <c r="E3" s="9" t="s">
        <v>29</v>
      </c>
      <c r="F3" s="5">
        <v>1026</v>
      </c>
      <c r="G3" s="5" t="s">
        <v>13</v>
      </c>
      <c r="H3" s="5"/>
      <c r="I3" s="5">
        <f>F3*H3</f>
        <v>0</v>
      </c>
      <c r="J3" s="10" t="s">
        <v>37</v>
      </c>
    </row>
    <row r="4" spans="1:10" s="1" customFormat="1" ht="41.25" customHeight="1" x14ac:dyDescent="0.15">
      <c r="A4" s="5">
        <v>2</v>
      </c>
      <c r="B4" s="5" t="s">
        <v>14</v>
      </c>
      <c r="C4" s="5" t="s">
        <v>11</v>
      </c>
      <c r="D4" s="5" t="s">
        <v>12</v>
      </c>
      <c r="E4" s="6" t="s">
        <v>23</v>
      </c>
      <c r="F4" s="5">
        <v>1</v>
      </c>
      <c r="G4" s="5" t="s">
        <v>13</v>
      </c>
      <c r="H4" s="5"/>
      <c r="I4" s="5">
        <f t="shared" ref="I4:I11" si="0">F4*H4</f>
        <v>0</v>
      </c>
      <c r="J4" s="5"/>
    </row>
    <row r="5" spans="1:10" s="1" customFormat="1" ht="90" customHeight="1" x14ac:dyDescent="0.15">
      <c r="A5" s="5">
        <v>3</v>
      </c>
      <c r="B5" s="5" t="s">
        <v>15</v>
      </c>
      <c r="C5" s="5" t="s">
        <v>11</v>
      </c>
      <c r="D5" s="5" t="s">
        <v>12</v>
      </c>
      <c r="E5" s="9" t="s">
        <v>24</v>
      </c>
      <c r="F5" s="5">
        <v>5</v>
      </c>
      <c r="G5" s="5" t="s">
        <v>13</v>
      </c>
      <c r="H5" s="5"/>
      <c r="I5" s="5">
        <f t="shared" si="0"/>
        <v>0</v>
      </c>
      <c r="J5" s="5"/>
    </row>
    <row r="6" spans="1:10" s="1" customFormat="1" ht="78" customHeight="1" x14ac:dyDescent="0.15">
      <c r="A6" s="5">
        <v>4</v>
      </c>
      <c r="B6" s="5" t="s">
        <v>16</v>
      </c>
      <c r="C6" s="5" t="s">
        <v>11</v>
      </c>
      <c r="D6" s="5" t="s">
        <v>12</v>
      </c>
      <c r="E6" s="6" t="s">
        <v>25</v>
      </c>
      <c r="F6" s="5">
        <v>5</v>
      </c>
      <c r="G6" s="5" t="s">
        <v>13</v>
      </c>
      <c r="H6" s="5"/>
      <c r="I6" s="5">
        <f t="shared" si="0"/>
        <v>0</v>
      </c>
      <c r="J6" s="5"/>
    </row>
    <row r="7" spans="1:10" s="1" customFormat="1" ht="87" customHeight="1" x14ac:dyDescent="0.15">
      <c r="A7" s="5">
        <v>5</v>
      </c>
      <c r="B7" s="5" t="s">
        <v>17</v>
      </c>
      <c r="C7" s="5" t="s">
        <v>11</v>
      </c>
      <c r="D7" s="5" t="s">
        <v>12</v>
      </c>
      <c r="E7" s="6" t="s">
        <v>27</v>
      </c>
      <c r="F7" s="5">
        <v>57</v>
      </c>
      <c r="G7" s="5" t="s">
        <v>13</v>
      </c>
      <c r="H7" s="5"/>
      <c r="I7" s="5">
        <f t="shared" si="0"/>
        <v>0</v>
      </c>
      <c r="J7" s="10"/>
    </row>
    <row r="8" spans="1:10" s="1" customFormat="1" ht="105" customHeight="1" x14ac:dyDescent="0.15">
      <c r="A8" s="5">
        <v>6</v>
      </c>
      <c r="B8" s="10" t="s">
        <v>18</v>
      </c>
      <c r="C8" s="5" t="s">
        <v>11</v>
      </c>
      <c r="D8" s="5" t="s">
        <v>12</v>
      </c>
      <c r="E8" s="9" t="s">
        <v>28</v>
      </c>
      <c r="F8" s="5">
        <v>103</v>
      </c>
      <c r="G8" s="5" t="s">
        <v>19</v>
      </c>
      <c r="H8" s="5"/>
      <c r="I8" s="5">
        <f t="shared" si="0"/>
        <v>0</v>
      </c>
      <c r="J8" s="5"/>
    </row>
    <row r="9" spans="1:10" s="1" customFormat="1" ht="116.1" customHeight="1" x14ac:dyDescent="0.15">
      <c r="A9" s="5">
        <v>7</v>
      </c>
      <c r="B9" s="10" t="s">
        <v>32</v>
      </c>
      <c r="C9" s="5" t="s">
        <v>11</v>
      </c>
      <c r="D9" s="5" t="s">
        <v>12</v>
      </c>
      <c r="E9" s="9" t="s">
        <v>26</v>
      </c>
      <c r="F9" s="5">
        <v>1</v>
      </c>
      <c r="G9" s="5" t="s">
        <v>19</v>
      </c>
      <c r="H9" s="5"/>
      <c r="I9" s="5">
        <f t="shared" si="0"/>
        <v>0</v>
      </c>
      <c r="J9" s="5"/>
    </row>
    <row r="10" spans="1:10" s="1" customFormat="1" ht="102.75" customHeight="1" x14ac:dyDescent="0.15">
      <c r="A10" s="5">
        <v>8</v>
      </c>
      <c r="B10" s="10" t="s">
        <v>38</v>
      </c>
      <c r="C10" s="10" t="s">
        <v>33</v>
      </c>
      <c r="D10" s="5" t="s">
        <v>12</v>
      </c>
      <c r="E10" s="9" t="s">
        <v>34</v>
      </c>
      <c r="F10" s="5">
        <v>1</v>
      </c>
      <c r="G10" s="10" t="s">
        <v>35</v>
      </c>
      <c r="H10" s="5"/>
      <c r="I10" s="5">
        <f t="shared" si="0"/>
        <v>0</v>
      </c>
      <c r="J10" s="10" t="s">
        <v>36</v>
      </c>
    </row>
    <row r="11" spans="1:10" s="1" customFormat="1" ht="182.25" customHeight="1" x14ac:dyDescent="0.15">
      <c r="A11" s="5">
        <v>9</v>
      </c>
      <c r="B11" s="5" t="s">
        <v>20</v>
      </c>
      <c r="C11" s="5" t="s">
        <v>11</v>
      </c>
      <c r="D11" s="5" t="s">
        <v>12</v>
      </c>
      <c r="E11" s="11" t="s">
        <v>31</v>
      </c>
      <c r="F11" s="5">
        <v>1</v>
      </c>
      <c r="G11" s="5" t="s">
        <v>21</v>
      </c>
      <c r="H11" s="5"/>
      <c r="I11" s="5">
        <f t="shared" si="0"/>
        <v>0</v>
      </c>
      <c r="J11" s="5"/>
    </row>
    <row r="12" spans="1:10" s="1" customFormat="1" ht="144" customHeight="1" x14ac:dyDescent="0.15">
      <c r="A12" s="12"/>
      <c r="B12" s="13"/>
      <c r="C12" s="13"/>
      <c r="D12" s="13"/>
      <c r="E12" s="14"/>
      <c r="F12" s="13"/>
      <c r="G12" s="15"/>
      <c r="H12" s="5"/>
      <c r="I12" s="5"/>
      <c r="J12" s="5"/>
    </row>
    <row r="13" spans="1:10" ht="30.95" customHeight="1" x14ac:dyDescent="0.15">
      <c r="A13" s="18" t="s">
        <v>22</v>
      </c>
      <c r="B13" s="19"/>
      <c r="C13" s="19"/>
      <c r="D13" s="19"/>
      <c r="E13" s="19"/>
      <c r="F13" s="19"/>
      <c r="G13" s="20"/>
      <c r="H13" s="8"/>
      <c r="I13" s="5">
        <f>SUM(I3:I11)</f>
        <v>0</v>
      </c>
      <c r="J13" s="7"/>
    </row>
  </sheetData>
  <mergeCells count="2">
    <mergeCell ref="A1:J1"/>
    <mergeCell ref="A13:G13"/>
  </mergeCells>
  <phoneticPr fontId="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运维清单</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H3C</cp:lastModifiedBy>
  <dcterms:created xsi:type="dcterms:W3CDTF">2023-05-12T11:15:00Z</dcterms:created>
  <dcterms:modified xsi:type="dcterms:W3CDTF">2025-06-03T07:11:49Z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093707BAF3194BD389B1844FD59E9BD5_12</vt:lpwstr>
  </property>
</Properties>
</file>