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<sst xmlns="http://schemas.openxmlformats.org/spreadsheetml/2006/main" count="38" uniqueCount="31">
  <si>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采购配置清单</t>
  </si>
  <si>
    <r>
      <rPr>
        <sz val="10"/>
        <rFont val="SimSun"/>
        <charset val="134"/>
      </rPr>
      <t>序号</t>
    </r>
  </si>
  <si>
    <t>采购货物名称</t>
  </si>
  <si>
    <t>规格或配置技术参数</t>
  </si>
  <si>
    <r>
      <rPr>
        <sz val="10"/>
        <rFont val="SimSun"/>
        <charset val="134"/>
      </rPr>
      <t>单位</t>
    </r>
  </si>
  <si>
    <t>采购数量</t>
  </si>
  <si>
    <t>市场单价（元）</t>
  </si>
  <si>
    <t>合计（元）</t>
  </si>
  <si>
    <t>参考品牌型号</t>
  </si>
  <si>
    <t>参考样式</t>
  </si>
  <si>
    <r>
      <rPr>
        <sz val="10"/>
        <rFont val="SimSun"/>
        <charset val="134"/>
      </rPr>
      <t>电动起立床</t>
    </r>
  </si>
  <si>
    <t>1、环境温度：5℃-40℃； 相对湿度：不大于80％；大气压力：700hPa～1060hPa；使用电源：a.c.220V±22V，50Hz±1Hz；应避免震动、尘土、液体泼洒和腐蚀性气体。
2、额定输入功率：140VA。
3、主机尺寸：长：1900mm，宽：600mm，高：620mm。
4、重量：65kg。
★5、起立角度：电动控制，0～90°范围内电动连续可调。
6、起立运行时间：起立床的床板从水平到直立位置时的运行时间不应小于30s。
7、踝关节矫正板
★①踝关节矫正板上下调节角度：-25°～+25°范围内任意可调；
②踝关节矫正板调节方式：手动可调，且脚踏板分开单独可上下角度调节，根据不同脚裸关节的角度进行康复训练使患者有更舒适的脚位；
③起立床床面呈90°角时，踝关节矫正板与地面平行，矫正板板面离地不应大于300mm；
④踝关节矫正板安全工作载荷：1 500 N，加载试验时，变形量不应超过3%,卸载后踝关节矫正板及固定装置应无损坏。
8、固定带
①起立床的设计应有站位时的踝关节矫正板以及腿部、腹部、上身的固定带等附件；
★②固定带应为快速松解模式，安全工作载荷：500 N，加载试验，卸载后固定带及连接处不应有破损、松弛和开口等可见缺陷，并应仍具备锁紧固定功能。
★9、电动起立床的整机及附件应符合GB 24436-2009和GB/T26340-2010要求。    
10、配备有餐板。
11、安全载荷：1750N。
12、运行噪声：不大于60dB(A)。
13、安全特征
①按防电击类型分类：Ⅰ类；
②按防电击的程度分类：B型；
③按对进液的防护程度分类：IPX0；
④非AP/APG型；
⑤按运行模式分类：连续运行；
⑥对除颤放电效应防护的应用部分:无；
⑦信号输入、信号输出部分:无；
⑧为非永久性安装设备:非永久性。</t>
  </si>
  <si>
    <r>
      <rPr>
        <sz val="10"/>
        <rFont val="SimSun"/>
        <charset val="134"/>
      </rPr>
      <t>台</t>
    </r>
  </si>
  <si>
    <r>
      <rPr>
        <sz val="10"/>
        <rFont val="SimSun"/>
        <charset val="134"/>
      </rPr>
      <t>双轮助行器</t>
    </r>
  </si>
  <si>
    <t>1、辅助代步用具，恢复日常行走功能；
2、最大高度96cm.最小高度78cm，最大宽度57cm,最大长度70cm,折叠尺寸78X57X53cm，手柄套宽度2～5cm。</t>
  </si>
  <si>
    <r>
      <rPr>
        <sz val="10"/>
        <rFont val="SimSun"/>
        <charset val="134"/>
      </rPr>
      <t>架</t>
    </r>
  </si>
  <si>
    <r>
      <rPr>
        <sz val="10"/>
        <rFont val="SimSun"/>
        <charset val="134"/>
      </rPr>
      <t>楔形垫</t>
    </r>
  </si>
  <si>
    <t>1、卧位功能、综合基本功能、关节活动度、肌肉松弛训练；
2、角度15°。</t>
  </si>
  <si>
    <r>
      <rPr>
        <sz val="10"/>
        <rFont val="SimSun"/>
        <charset val="134"/>
      </rPr>
      <t>个</t>
    </r>
  </si>
  <si>
    <t>1、卧位功能、综合基本功能、关节活动度、肌肉松弛训练；
2、角度25°。</t>
  </si>
  <si>
    <t>1、卧位功能、综合基本功能、关节活动度、肌肉松弛训练；
2、角度30°。</t>
  </si>
  <si>
    <t>1、卧位功能、综合基本功能、关节活动度、肌肉松弛训练；
2、角度45°。</t>
  </si>
  <si>
    <r>
      <rPr>
        <sz val="10"/>
        <rFont val="SimSun"/>
        <charset val="134"/>
      </rPr>
      <t>矫正镜(带格)</t>
    </r>
  </si>
  <si>
    <t>1、各种姿势矫正训练；
2、尺寸：87×69×191cm；
3、镜面玻璃厚度0.5cm。</t>
  </si>
  <si>
    <r>
      <rPr>
        <sz val="10"/>
        <rFont val="SimSun"/>
        <charset val="134"/>
      </rPr>
      <t>面</t>
    </r>
  </si>
  <si>
    <r>
      <rPr>
        <sz val="10"/>
        <rFont val="SimSun"/>
        <charset val="134"/>
      </rPr>
      <t>抽屉式阶梯</t>
    </r>
  </si>
  <si>
    <t>1、除可作为不同高度坐具外，也可当简易的训练阶梯用；
2、60×33×40cm，相邻台阶距离10cm，阶梯额定载荷135kg。</t>
  </si>
  <si>
    <r>
      <rPr>
        <sz val="10"/>
        <rFont val="SimSun"/>
        <charset val="134"/>
      </rPr>
      <t>P T 训 练 床</t>
    </r>
  </si>
  <si>
    <t>1、床体尺寸：1900mm×600mm×650mm；
2、床面尺寸：1900mm×600mm；
3、最大承重：2000N；
4、适用范围：用于诊疗室、急救室医务人员实施检查、简单治疗等医疗过程中患者多体位支撑与操作；
5、采用耐磨、易清洗皮革。</t>
  </si>
  <si>
    <r>
      <rPr>
        <sz val="10"/>
        <rFont val="SimSun"/>
        <charset val="134"/>
      </rPr>
      <t>张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</si>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</sst>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Arial"/>
      <charset val="204"/>
    </font>
    <font>
      <sz val="11"/>
      <color theme="1"/>
      <name val="Arial"/>
      <charset val="204"/>
    </font>
    <font>
      <b/>
      <sz val="16"/>
      <color rgb="FF000000"/>
      <name val="宋体"/>
      <charset val="204"/>
    </font>
    <font>
      <b/>
      <sz val="16"/>
      <color rgb="FF000000"/>
      <name val="Arial"/>
      <charset val="204"/>
    </font>
    <font>
      <b/>
      <sz val="16"/>
      <color theme="1"/>
      <name val="Arial"/>
      <charset val="204"/>
    </font>
    <font>
      <sz val="10"/>
      <color rgb="FF000000"/>
      <name val="SimSun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charset val="134"/>
    </font>
    <font>
      <sz val="11"/>
      <color rgb="FF000000"/>
      <name val="宋体"/>
      <charset val="204"/>
    </font>
    <font>
      <u/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11" sqref="K11"/>
    </sheetView>
  </sheetViews>
  <sheetFormatPr defaultColWidth="9" defaultRowHeight="14.25"/>
  <cols>
    <col min="1" max="1" width="5.89166666666667" customWidth="1"/>
    <col min="2" max="2" width="12.8333333333333" customWidth="1"/>
    <col min="3" max="3" width="56.5666666666667" style="1" customWidth="1"/>
    <col min="4" max="4" width="5.08333333333333" customWidth="1"/>
    <col min="5" max="5" width="9.56666666666667" customWidth="1"/>
    <col min="6" max="6" width="8.16666666666667" customWidth="1"/>
    <col min="7" max="7" width="13.125" customWidth="1"/>
    <col min="8" max="8" width="15.5833333333333" customWidth="1"/>
    <col min="9" max="9" width="57.3416666666667" customWidth="1"/>
  </cols>
  <sheetData>
    <row r="1" ht="40" customHeight="1" spans="1:9">
      <c r="A1" s="2" t="s">
        <v>0</v>
      </c>
      <c r="B1" s="3"/>
      <c r="C1" s="4"/>
      <c r="D1" s="3"/>
      <c r="E1" s="3"/>
      <c r="F1" s="3"/>
      <c r="G1" s="3"/>
      <c r="H1" s="3"/>
      <c r="I1" s="3"/>
    </row>
    <row r="2" ht="35" customHeight="1" spans="1:9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232" customHeight="1" spans="1:9">
      <c r="A3" s="8">
        <v>1</v>
      </c>
      <c r="B3" s="5" t="s">
        <v>10</v>
      </c>
      <c r="C3" s="9" t="s">
        <v>11</v>
      </c>
      <c r="D3" s="5" t="s">
        <v>12</v>
      </c>
      <c r="E3" s="8">
        <v>1</v>
      </c>
      <c r="F3" s="8">
        <v>18000</v>
      </c>
      <c r="G3" s="8">
        <f t="shared" ref="G3:G11" si="0">E3*F3</f>
        <v>18000</v>
      </c>
      <c r="H3" s="5"/>
      <c r="I3" s="5"/>
    </row>
    <row r="4" ht="40" customHeight="1" spans="1:9">
      <c r="A4" s="8">
        <v>2</v>
      </c>
      <c r="B4" s="5" t="s">
        <v>13</v>
      </c>
      <c r="C4" s="10" t="s">
        <v>14</v>
      </c>
      <c r="D4" s="5" t="s">
        <v>15</v>
      </c>
      <c r="E4" s="11">
        <v>1</v>
      </c>
      <c r="F4" s="8">
        <v>730</v>
      </c>
      <c r="G4" s="8">
        <f t="shared" si="0"/>
        <v>730</v>
      </c>
      <c r="H4" s="5"/>
      <c r="I4" s="11"/>
    </row>
    <row r="5" ht="40" customHeight="1" spans="1:9">
      <c r="A5" s="8">
        <v>3</v>
      </c>
      <c r="B5" s="5" t="s">
        <v>16</v>
      </c>
      <c r="C5" s="10" t="s">
        <v>17</v>
      </c>
      <c r="D5" s="5" t="s">
        <v>18</v>
      </c>
      <c r="E5" s="11">
        <v>1</v>
      </c>
      <c r="F5" s="8">
        <v>512</v>
      </c>
      <c r="G5" s="8">
        <f t="shared" si="0"/>
        <v>512</v>
      </c>
      <c r="H5" s="5"/>
      <c r="I5" s="5"/>
    </row>
    <row r="6" ht="40" customHeight="1" spans="1:9">
      <c r="A6" s="8">
        <v>4</v>
      </c>
      <c r="B6" s="5" t="s">
        <v>16</v>
      </c>
      <c r="C6" s="10" t="s">
        <v>19</v>
      </c>
      <c r="D6" s="5" t="s">
        <v>18</v>
      </c>
      <c r="E6" s="11">
        <v>1</v>
      </c>
      <c r="F6" s="8">
        <v>512</v>
      </c>
      <c r="G6" s="8">
        <f t="shared" si="0"/>
        <v>512</v>
      </c>
      <c r="H6" s="5"/>
      <c r="I6" s="5"/>
    </row>
    <row r="7" ht="40" customHeight="1" spans="1:9">
      <c r="A7" s="8">
        <v>5</v>
      </c>
      <c r="B7" s="5" t="s">
        <v>16</v>
      </c>
      <c r="C7" s="10" t="s">
        <v>20</v>
      </c>
      <c r="D7" s="5" t="s">
        <v>18</v>
      </c>
      <c r="E7" s="11">
        <v>1</v>
      </c>
      <c r="F7" s="8">
        <v>512</v>
      </c>
      <c r="G7" s="8">
        <f t="shared" si="0"/>
        <v>512</v>
      </c>
      <c r="H7" s="5"/>
      <c r="I7" s="5"/>
    </row>
    <row r="8" ht="40" customHeight="1" spans="1:9">
      <c r="A8" s="8">
        <v>6</v>
      </c>
      <c r="B8" s="5" t="s">
        <v>16</v>
      </c>
      <c r="C8" s="10" t="s">
        <v>21</v>
      </c>
      <c r="D8" s="5" t="s">
        <v>18</v>
      </c>
      <c r="E8" s="11">
        <v>1</v>
      </c>
      <c r="F8" s="8">
        <v>990</v>
      </c>
      <c r="G8" s="8">
        <f t="shared" si="0"/>
        <v>990</v>
      </c>
      <c r="H8" s="5"/>
      <c r="I8" s="5"/>
    </row>
    <row r="9" ht="40" customHeight="1" spans="1:9">
      <c r="A9" s="8">
        <v>7</v>
      </c>
      <c r="B9" s="5" t="s">
        <v>22</v>
      </c>
      <c r="C9" s="10" t="s">
        <v>23</v>
      </c>
      <c r="D9" s="5" t="s">
        <v>24</v>
      </c>
      <c r="E9" s="8">
        <v>1</v>
      </c>
      <c r="F9" s="8">
        <v>1490</v>
      </c>
      <c r="G9" s="8">
        <f t="shared" si="0"/>
        <v>1490</v>
      </c>
      <c r="H9" s="5"/>
      <c r="I9" s="15"/>
    </row>
    <row r="10" ht="40" customHeight="1" spans="1:9">
      <c r="A10" s="8">
        <v>8</v>
      </c>
      <c r="B10" s="5" t="s">
        <v>25</v>
      </c>
      <c r="C10" s="10" t="s">
        <v>26</v>
      </c>
      <c r="D10" s="5" t="s">
        <v>18</v>
      </c>
      <c r="E10" s="11">
        <v>1</v>
      </c>
      <c r="F10" s="8">
        <v>824</v>
      </c>
      <c r="G10" s="8">
        <f t="shared" si="0"/>
        <v>824</v>
      </c>
      <c r="H10" s="5"/>
      <c r="I10" s="11"/>
    </row>
    <row r="11" ht="99" customHeight="1" spans="1:9">
      <c r="A11" s="8">
        <v>9</v>
      </c>
      <c r="B11" s="5" t="s">
        <v>27</v>
      </c>
      <c r="C11" s="12" t="s">
        <v>28</v>
      </c>
      <c r="D11" s="5" t="s">
        <v>29</v>
      </c>
      <c r="E11" s="8">
        <v>2</v>
      </c>
      <c r="F11" s="8">
        <v>1560</v>
      </c>
      <c r="G11" s="8">
        <f t="shared" si="0"/>
        <v>3120</v>
      </c>
      <c r="H11" s="5"/>
      <c r="I11" s="11"/>
    </row>
    <row r="12" ht="40" customHeight="1" spans="1:9">
      <c r="A12" s="5"/>
      <c r="B12" s="13" t="s">
        <v>30</v>
      </c>
      <c r="C12" s="14"/>
      <c r="D12" s="11"/>
      <c r="E12" s="11"/>
      <c r="F12" s="11"/>
      <c r="G12" s="8">
        <f>SUM(G3:G11)</f>
        <v>26690</v>
      </c>
      <c r="H12" s="11"/>
      <c r="I12" s="11"/>
    </row>
    <row r="13" ht="31.75" customHeight="1"/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WPS_1625143711</cp:lastModifiedBy>
  <dcterms:created xsi:type="dcterms:W3CDTF">2025-05-08T20:51:00Z</dcterms:created>
  <dcterms:modified xsi:type="dcterms:W3CDTF">2025-05-20T00:14:14Z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2025-05-08T12:51:18Z</vt:filetime>
  </property>
  <property fmtid="{D5CDD505-2E9C-101B-9397-08002B2CF9AE}" pid="4" name="UsrData">
    <vt:lpwstr>681ca8c31ddca0001fac591cwl</vt:lpwstr>
  </property>
  <property fmtid="{D5CDD505-2E9C-101B-9397-08002B2CF9AE}" pid="5" name="ICV">
    <vt:lpwstr>E611CB187E9D4A42B4836D0181A64936_13</vt:lpwstr>
  </property>
  <property fmtid="{D5CDD505-2E9C-101B-9397-08002B2CF9AE}" pid="6" name="KSOProductBuildVer">
    <vt:lpwstr>2052-12.1.0.21171</vt:lpwstr>
  </property>
</Properties>
</file>