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<sst xmlns="http://schemas.openxmlformats.org/spreadsheetml/2006/main" count="98" uniqueCount="77">
  <si>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</si>
  <si>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</si>
  <si>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</si>
  <si>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</si>
  <si>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</si>
  <si>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</si>
  <si>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</si>
  <si>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</si>
  <si>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</si>
  <si>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参考样式</t>
  </si>
  <si>
    <t>冰帽</t>
  </si>
  <si>
    <t>成人， M码</t>
  </si>
  <si>
    <t>个</t>
  </si>
  <si>
    <t>观片灯</t>
  </si>
  <si>
    <t>1.X光观片灯，双联：外框尺寸930*545*80mm，屏幕尺寸：850*425；
2.观片灯箱的面框采用高强度铝合金型材。</t>
  </si>
  <si>
    <t>平车</t>
  </si>
  <si>
    <t>1、规格：640*400*930mm ；            
2、功能：上面门内有分格布袋， 中间部分有两个抽屉，下面为对开门；  
3、配置：输液杆 1支，抽板 1块，带推手，对刹静音轮。</t>
  </si>
  <si>
    <t>张</t>
  </si>
  <si>
    <t>轮椅</t>
  </si>
  <si>
    <t>1.产品应符合GB/T 13800-2009《手动轮椅车》国家标准；
2.钢管材质管径22*T1.5+∅19*T2.0，总长≥94cm，总宽≥66cm，总高≥84cm，折叠宽度≥25cm，靠背高度≥37cm，座位深度≥41.5cm，座位宽度≥42cm，座位离地面高度≥47cm，前轮直径≥15cm，后轮直径≥56cm，最大载荷≥100kg；                                    
3.车架：由高强度钢管焊接组合成型最大承重≥100KG，车架采用一体成型式设计，整车按人体工程学设计扶手设有弧度；安全性能更好，外形时尚；表面采用喷塑处理，美观耐用；
4.前轮：≥6英寸5筋配高品质实心PVC轮胎；                         
5.后轮：≥20英寸8筋尼龙轮毂配PU实心胎的塑胶大轮，胎宽≥1.12寸，防震效果好，使用寿命长；
6.刹车（带手刹）：配备新型铁刹车并配有防夹手防护盖，后把手连刹车，安全可靠；                                                                7.座靠垫：面料选用优质高强度牛津布，垫芯选用优质高回弹海绵；                                                             8.护板：选用设为免工具拆卸插入式宜清洗的环保PP材料；                                                                                         9.脚踏板采用一体成形，可上下翻转，包装时可收起，节省材积。</t>
  </si>
  <si>
    <t>台</t>
  </si>
  <si>
    <t>病历车</t>
  </si>
  <si>
    <t>1、规格：605*360*1355mm(72格)；
2、材质：优质不锈钢；
3、配置：对刹静音轮。</t>
  </si>
  <si>
    <t>治疗车</t>
  </si>
  <si>
    <t>1.尺寸：720*480*860；
2.主体：主要由不锈钢·ABS工程塑料结构组成；
3.ABS三层底面注塑工艺成型台面，每层配有304材质不锈钢护栏，防止物品掉落，中间可配置一个小抽屉，左侧两个垃圾桶、右侧一个花篮，加利器盒挂架；
4.豪华静音脚轮，其中两只带刹车，可在任意状态下使用刹车功能，坚固耐用，可在平整地面上任意推动，转向。</t>
  </si>
  <si>
    <t xml:space="preserve">治疗车
</t>
  </si>
  <si>
    <t>1.材质：304不锈钢；                                              2.规格：500*400*800。</t>
  </si>
  <si>
    <t>护理车</t>
  </si>
  <si>
    <r>
      <rPr>
        <sz val="9"/>
        <rFont val="微软雅黑"/>
        <charset val="134"/>
      </rPr>
      <t>1.规格：</t>
    </r>
    <r>
      <rPr>
        <sz val="9"/>
        <rFont val="Tahoma"/>
        <charset val="134"/>
      </rPr>
      <t>1000*500*965mm</t>
    </r>
    <r>
      <rPr>
        <sz val="9"/>
        <rFont val="宋体"/>
        <charset val="134"/>
      </rPr>
      <t>；</t>
    </r>
    <r>
      <rPr>
        <sz val="9"/>
        <rFont val="Tahoma"/>
        <charset val="134"/>
      </rPr>
      <t xml:space="preserve">
2. </t>
    </r>
    <r>
      <rPr>
        <sz val="9"/>
        <rFont val="宋体"/>
        <charset val="134"/>
      </rPr>
      <t>主体材质采用优质</t>
    </r>
    <r>
      <rPr>
        <sz val="9"/>
        <rFont val="Tahoma"/>
        <charset val="134"/>
      </rPr>
      <t>304</t>
    </r>
    <r>
      <rPr>
        <sz val="9"/>
        <rFont val="宋体"/>
        <charset val="134"/>
      </rPr>
      <t>不锈钢，板材厚度</t>
    </r>
    <r>
      <rPr>
        <sz val="9"/>
        <rFont val="Tahoma"/>
        <charset val="134"/>
      </rPr>
      <t>1.0</t>
    </r>
    <r>
      <rPr>
        <sz val="9"/>
        <rFont val="宋体"/>
        <charset val="134"/>
      </rPr>
      <t>；</t>
    </r>
    <r>
      <rPr>
        <sz val="9"/>
        <rFont val="Tahoma"/>
        <charset val="134"/>
      </rPr>
      <t xml:space="preserve">
3. </t>
    </r>
    <r>
      <rPr>
        <sz val="9"/>
        <rFont val="宋体"/>
        <charset val="134"/>
      </rPr>
      <t>配置</t>
    </r>
    <r>
      <rPr>
        <sz val="9"/>
        <rFont val="Tahoma"/>
        <charset val="134"/>
      </rPr>
      <t>3</t>
    </r>
    <r>
      <rPr>
        <sz val="9"/>
        <rFont val="宋体"/>
        <charset val="134"/>
      </rPr>
      <t>层面板，可放置物品，</t>
    </r>
    <r>
      <rPr>
        <sz val="9"/>
        <rFont val="Tahoma"/>
        <charset val="134"/>
      </rPr>
      <t>,</t>
    </r>
    <r>
      <rPr>
        <sz val="9"/>
        <rFont val="宋体"/>
        <charset val="134"/>
      </rPr>
      <t>右侧一只蓝色防水污物袋，有效防止污物溢出；</t>
    </r>
    <r>
      <rPr>
        <sz val="9"/>
        <rFont val="微软雅黑"/>
        <charset val="134"/>
      </rPr>
      <t xml:space="preserve">                                                                                        4. 整车静音处理并带防撞功能，豪华静音脚轮，其中两只带刹车，可在任意状态下使用刹车功能，坚固耐用，可在平整地面上任意推动，转向。</t>
    </r>
  </si>
  <si>
    <t>辆</t>
  </si>
  <si>
    <t xml:space="preserve">发药车
</t>
  </si>
  <si>
    <t>1.三层，材质：304不锈钢；                                        2.规格：640*420*930。</t>
  </si>
  <si>
    <t>抢救车</t>
  </si>
  <si>
    <t>1.规格：650x485x950mm（±20mm）；                                                                        2.适用于医护人员对病人急救；
3.主体：主要由铝•钢•ABS工程塑料结构组成；四柱承重；
4.ABS双层底面注塑工艺成型台面，凹陷设计可防止物品滑落，台面上配透明软玻璃、除颤平台 、隐藏式书写工作台、专业3L锐器盒1个；左侧有花蓝1个，右侧两只污物桶方便存放垃圾；1个升降输液架；背面：除颤板上下托挂钩、电源插板、氧气瓶基座；
5.中控锁，配置有五层抽屉（二小抽，二中抽，一大抽），抽屉面板五彩色，内置3*3分隔片，可自由分隔，抽屉为ABS材料，
6.豪华静音脚轮，其中两只带刹车，可在任意状态下使用刹车功能，坚固耐用，可在平整地面上任意推动，转向。</t>
  </si>
  <si>
    <t>舌钳</t>
  </si>
  <si>
    <t>1.材质：不锈钢；           
2.尺寸：16.5CM。</t>
  </si>
  <si>
    <t>把</t>
  </si>
  <si>
    <t>开口器</t>
  </si>
  <si>
    <t>不锈钢，丁字式</t>
  </si>
  <si>
    <t>不锈钢压舌板</t>
  </si>
  <si>
    <t>1材质：不锈钢；                                                  2.尺寸：16CM。</t>
  </si>
  <si>
    <t>支</t>
  </si>
  <si>
    <t>简易呼吸器</t>
  </si>
  <si>
    <t>1. 规格：成人；                                                                            2.包含：收纳盒1个，呼吸器1个，储气袋1个，麻醉面罩1个，连接管1个，开口器1个，口腔通气道1个。</t>
  </si>
  <si>
    <t>套</t>
  </si>
  <si>
    <t>电动吸引器</t>
  </si>
  <si>
    <t>1.电源：AC220V,50Hz,电机功率：180VA，吸引泵，活塞泵；
2.极限负压值≥0.06MPa，噪音≤65dB,储液瓶：2500ml/只，2只。</t>
  </si>
  <si>
    <t>皮试盒</t>
  </si>
  <si>
    <t>大号， 17.7*6*1.8cm</t>
  </si>
  <si>
    <t>止血带盒</t>
  </si>
  <si>
    <t>304不锈钢，23.8*15.5*5cm</t>
  </si>
  <si>
    <t>移动式紫外线灯</t>
  </si>
  <si>
    <t>1.功率：80W；
2.灯管：40W*2支，医用410mm长；
3.电压：220V，材质，碳钢；
4.紫外线波长：254nm,253.7nm(无臭氧），185nm（有臭氧）；
5.车身尺寸：660*250*250mm；
6.车身材质：铝合金。</t>
  </si>
  <si>
    <t>过床板</t>
  </si>
  <si>
    <t>1.材质：聚乙烯内板，尼龙外罩；
2.可对折，展开长度：170*50cm，对折长度：85*50cm。</t>
  </si>
  <si>
    <t>医用氧气袋</t>
  </si>
  <si>
    <t>42L</t>
  </si>
  <si>
    <t>体重秤</t>
  </si>
  <si>
    <t>最大秤值120KG，最小秤值500g。</t>
  </si>
  <si>
    <t>治疗盘</t>
  </si>
  <si>
    <t>尺寸：31*24*3.1cm</t>
  </si>
  <si>
    <t>出诊箱</t>
  </si>
  <si>
    <t>材质：铝合金；尺寸：16寸。</t>
  </si>
  <si>
    <t>试管架</t>
  </si>
  <si>
    <t>塑料，50孔</t>
  </si>
  <si>
    <t>标本箱</t>
  </si>
  <si>
    <t>1.材质：塑料；2.规格：34*.9*25.3*29.3CM。</t>
  </si>
  <si>
    <t>领血箱</t>
  </si>
  <si>
    <t>1.内尺寸：23*15.5*15.5CM；2.外尺寸：27*20.5*19.5CM。</t>
  </si>
  <si>
    <t>毒麻柜</t>
  </si>
  <si>
    <t>1.规格300*380*300；
2.配置：搁板一块，全钢保管箱，密码加钥匙开锁。</t>
  </si>
  <si>
    <t>启瓶器</t>
  </si>
  <si>
    <t>1.单头开孔器；2.直径2cm，开孔直径4mm。</t>
  </si>
  <si>
    <t>约束带</t>
  </si>
  <si>
    <t>材质：绿棉布，蓝绒布。</t>
  </si>
  <si>
    <t>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</si>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</sst>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微软雅黑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pane ySplit="2" topLeftCell="A3" activePane="bottomLeft" state="frozen"/>
      <selection/>
      <selection pane="bottomLeft" activeCell="P27" sqref="P27"/>
    </sheetView>
  </sheetViews>
  <sheetFormatPr defaultColWidth="9" defaultRowHeight="12"/>
  <cols>
    <col min="1" max="1" width="7.175" style="1" customWidth="1"/>
    <col min="2" max="2" width="10.2916666666667" style="1" customWidth="1"/>
    <col min="3" max="3" width="50.25" style="1" customWidth="1"/>
    <col min="4" max="5" width="9" style="1"/>
    <col min="6" max="6" width="9" style="2"/>
    <col min="7" max="7" width="10" style="2" customWidth="1"/>
    <col min="8" max="8" width="9" style="1"/>
    <col min="9" max="9" width="11.35" style="3" customWidth="1"/>
    <col min="10" max="16384" width="9" style="3"/>
  </cols>
  <sheetData>
    <row r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7" t="s">
        <v>9</v>
      </c>
    </row>
    <row r="3" ht="35" customHeight="1" spans="1:9">
      <c r="A3" s="7">
        <v>1</v>
      </c>
      <c r="B3" s="8" t="s">
        <v>10</v>
      </c>
      <c r="C3" s="9" t="s">
        <v>11</v>
      </c>
      <c r="D3" s="8" t="s">
        <v>12</v>
      </c>
      <c r="E3" s="8">
        <v>10</v>
      </c>
      <c r="F3" s="8">
        <v>200</v>
      </c>
      <c r="G3" s="10">
        <f>E3*F3</f>
        <v>2000</v>
      </c>
      <c r="H3" s="7"/>
      <c r="I3" s="19"/>
    </row>
    <row r="4" ht="35" customHeight="1" spans="1:9">
      <c r="A4" s="7">
        <v>2</v>
      </c>
      <c r="B4" s="8" t="s">
        <v>13</v>
      </c>
      <c r="C4" s="11" t="s">
        <v>14</v>
      </c>
      <c r="D4" s="8" t="s">
        <v>12</v>
      </c>
      <c r="E4" s="8">
        <v>2</v>
      </c>
      <c r="F4" s="8">
        <v>430</v>
      </c>
      <c r="G4" s="10">
        <f t="shared" ref="G4:G48" si="0">E4*F4</f>
        <v>860</v>
      </c>
      <c r="H4" s="7"/>
      <c r="I4" s="19"/>
    </row>
    <row r="5" ht="60" customHeight="1" spans="1:9">
      <c r="A5" s="7">
        <v>3</v>
      </c>
      <c r="B5" s="8" t="s">
        <v>15</v>
      </c>
      <c r="C5" s="11" t="s">
        <v>16</v>
      </c>
      <c r="D5" s="8" t="s">
        <v>17</v>
      </c>
      <c r="E5" s="8">
        <v>3</v>
      </c>
      <c r="F5" s="8">
        <v>1500</v>
      </c>
      <c r="G5" s="10">
        <f t="shared" si="0"/>
        <v>4500</v>
      </c>
      <c r="H5" s="7"/>
      <c r="I5" s="19"/>
    </row>
    <row r="6" ht="199" customHeight="1" spans="1:9">
      <c r="A6" s="7">
        <v>4</v>
      </c>
      <c r="B6" s="8" t="s">
        <v>18</v>
      </c>
      <c r="C6" s="11" t="s">
        <v>19</v>
      </c>
      <c r="D6" s="8" t="s">
        <v>20</v>
      </c>
      <c r="E6" s="8">
        <v>5</v>
      </c>
      <c r="F6" s="8">
        <v>460</v>
      </c>
      <c r="G6" s="10">
        <f t="shared" si="0"/>
        <v>2300</v>
      </c>
      <c r="H6" s="7"/>
      <c r="I6" s="19"/>
    </row>
    <row r="7" ht="60" customHeight="1" spans="1:9">
      <c r="A7" s="7">
        <v>5</v>
      </c>
      <c r="B7" s="8" t="s">
        <v>21</v>
      </c>
      <c r="C7" s="12" t="s">
        <v>22</v>
      </c>
      <c r="D7" s="8" t="s">
        <v>20</v>
      </c>
      <c r="E7" s="8">
        <v>1</v>
      </c>
      <c r="F7" s="8">
        <v>1950</v>
      </c>
      <c r="G7" s="10">
        <f t="shared" si="0"/>
        <v>1950</v>
      </c>
      <c r="H7" s="7"/>
      <c r="I7" s="19"/>
    </row>
    <row r="8" ht="107" customHeight="1" spans="1:9">
      <c r="A8" s="7">
        <v>6</v>
      </c>
      <c r="B8" s="13" t="s">
        <v>23</v>
      </c>
      <c r="C8" s="11" t="s">
        <v>24</v>
      </c>
      <c r="D8" s="8" t="s">
        <v>20</v>
      </c>
      <c r="E8" s="8">
        <v>4</v>
      </c>
      <c r="F8" s="8">
        <v>1450</v>
      </c>
      <c r="G8" s="10">
        <f t="shared" si="0"/>
        <v>5800</v>
      </c>
      <c r="H8" s="7"/>
      <c r="I8" s="19"/>
    </row>
    <row r="9" ht="60" customHeight="1" spans="1:9">
      <c r="A9" s="7">
        <v>7</v>
      </c>
      <c r="B9" s="13" t="s">
        <v>25</v>
      </c>
      <c r="C9" s="11" t="s">
        <v>26</v>
      </c>
      <c r="D9" s="8" t="s">
        <v>20</v>
      </c>
      <c r="E9" s="8">
        <v>3</v>
      </c>
      <c r="F9" s="8">
        <v>1250</v>
      </c>
      <c r="G9" s="10">
        <f t="shared" si="0"/>
        <v>3750</v>
      </c>
      <c r="H9" s="7"/>
      <c r="I9" s="19"/>
    </row>
    <row r="10" ht="93" customHeight="1" spans="1:9">
      <c r="A10" s="7">
        <v>8</v>
      </c>
      <c r="B10" s="8" t="s">
        <v>27</v>
      </c>
      <c r="C10" s="14" t="s">
        <v>28</v>
      </c>
      <c r="D10" s="8" t="s">
        <v>29</v>
      </c>
      <c r="E10" s="8">
        <v>1</v>
      </c>
      <c r="F10" s="8">
        <v>2250</v>
      </c>
      <c r="G10" s="10">
        <f t="shared" si="0"/>
        <v>2250</v>
      </c>
      <c r="H10" s="7"/>
      <c r="I10" s="19"/>
    </row>
    <row r="11" ht="60" customHeight="1" spans="1:9">
      <c r="A11" s="7">
        <v>9</v>
      </c>
      <c r="B11" s="13" t="s">
        <v>30</v>
      </c>
      <c r="C11" s="11" t="s">
        <v>31</v>
      </c>
      <c r="D11" s="8" t="s">
        <v>29</v>
      </c>
      <c r="E11" s="8">
        <v>1</v>
      </c>
      <c r="F11" s="8">
        <v>1950</v>
      </c>
      <c r="G11" s="10">
        <f t="shared" si="0"/>
        <v>1950</v>
      </c>
      <c r="H11" s="7"/>
      <c r="I11" s="19"/>
    </row>
    <row r="12" ht="213" customHeight="1" spans="1:9">
      <c r="A12" s="7">
        <v>10</v>
      </c>
      <c r="B12" s="8" t="s">
        <v>32</v>
      </c>
      <c r="C12" s="14" t="s">
        <v>33</v>
      </c>
      <c r="D12" s="8" t="s">
        <v>29</v>
      </c>
      <c r="E12" s="8">
        <v>2</v>
      </c>
      <c r="F12" s="8">
        <v>4600</v>
      </c>
      <c r="G12" s="10">
        <f t="shared" si="0"/>
        <v>9200</v>
      </c>
      <c r="H12" s="7"/>
      <c r="I12" s="19"/>
    </row>
    <row r="13" ht="60" customHeight="1" spans="1:9">
      <c r="A13" s="7">
        <v>11</v>
      </c>
      <c r="B13" s="8" t="s">
        <v>34</v>
      </c>
      <c r="C13" s="11" t="s">
        <v>35</v>
      </c>
      <c r="D13" s="8" t="s">
        <v>36</v>
      </c>
      <c r="E13" s="8">
        <v>2</v>
      </c>
      <c r="F13" s="8">
        <v>205</v>
      </c>
      <c r="G13" s="10">
        <f t="shared" si="0"/>
        <v>410</v>
      </c>
      <c r="H13" s="7"/>
      <c r="I13" s="19"/>
    </row>
    <row r="14" ht="60" customHeight="1" spans="1:9">
      <c r="A14" s="7">
        <v>12</v>
      </c>
      <c r="B14" s="8" t="s">
        <v>37</v>
      </c>
      <c r="C14" s="15" t="s">
        <v>38</v>
      </c>
      <c r="D14" s="8" t="s">
        <v>36</v>
      </c>
      <c r="E14" s="8">
        <v>2</v>
      </c>
      <c r="F14" s="8">
        <v>205</v>
      </c>
      <c r="G14" s="10">
        <f t="shared" si="0"/>
        <v>410</v>
      </c>
      <c r="H14" s="7"/>
      <c r="I14" s="19"/>
    </row>
    <row r="15" ht="60" customHeight="1" spans="1:9">
      <c r="A15" s="7">
        <v>13</v>
      </c>
      <c r="B15" s="16" t="s">
        <v>39</v>
      </c>
      <c r="C15" s="11" t="s">
        <v>40</v>
      </c>
      <c r="D15" s="8" t="s">
        <v>41</v>
      </c>
      <c r="E15" s="8">
        <v>2</v>
      </c>
      <c r="F15" s="8">
        <v>20</v>
      </c>
      <c r="G15" s="10">
        <f t="shared" si="0"/>
        <v>40</v>
      </c>
      <c r="H15" s="7"/>
      <c r="I15" s="19"/>
    </row>
    <row r="16" ht="60" customHeight="1" spans="1:9">
      <c r="A16" s="7">
        <v>14</v>
      </c>
      <c r="B16" s="8" t="s">
        <v>42</v>
      </c>
      <c r="C16" s="14" t="s">
        <v>43</v>
      </c>
      <c r="D16" s="8" t="s">
        <v>44</v>
      </c>
      <c r="E16" s="13">
        <v>3</v>
      </c>
      <c r="F16" s="8">
        <v>380</v>
      </c>
      <c r="G16" s="10">
        <f t="shared" si="0"/>
        <v>1140</v>
      </c>
      <c r="H16" s="7"/>
      <c r="I16" s="19"/>
    </row>
    <row r="17" ht="60" customHeight="1" spans="1:9">
      <c r="A17" s="7">
        <v>15</v>
      </c>
      <c r="B17" s="8" t="s">
        <v>45</v>
      </c>
      <c r="C17" s="17" t="s">
        <v>46</v>
      </c>
      <c r="D17" s="8" t="s">
        <v>20</v>
      </c>
      <c r="E17" s="8">
        <v>1</v>
      </c>
      <c r="F17" s="8">
        <v>1450</v>
      </c>
      <c r="G17" s="10">
        <f t="shared" si="0"/>
        <v>1450</v>
      </c>
      <c r="H17" s="7"/>
      <c r="I17" s="19"/>
    </row>
    <row r="18" ht="60" customHeight="1" spans="1:9">
      <c r="A18" s="7">
        <v>16</v>
      </c>
      <c r="B18" s="8" t="s">
        <v>47</v>
      </c>
      <c r="C18" s="18" t="s">
        <v>48</v>
      </c>
      <c r="D18" s="8" t="s">
        <v>12</v>
      </c>
      <c r="E18" s="8">
        <v>4</v>
      </c>
      <c r="F18" s="8">
        <v>30</v>
      </c>
      <c r="G18" s="10">
        <f t="shared" si="0"/>
        <v>120</v>
      </c>
      <c r="H18" s="7"/>
      <c r="I18" s="19"/>
    </row>
    <row r="19" ht="60" customHeight="1" spans="1:9">
      <c r="A19" s="7">
        <v>17</v>
      </c>
      <c r="B19" s="8" t="s">
        <v>49</v>
      </c>
      <c r="C19" s="18" t="s">
        <v>50</v>
      </c>
      <c r="D19" s="8" t="s">
        <v>12</v>
      </c>
      <c r="E19" s="8">
        <v>3</v>
      </c>
      <c r="F19" s="8">
        <v>66</v>
      </c>
      <c r="G19" s="10">
        <f t="shared" si="0"/>
        <v>198</v>
      </c>
      <c r="H19" s="7"/>
      <c r="I19" s="19"/>
    </row>
    <row r="20" ht="124" customHeight="1" spans="1:9">
      <c r="A20" s="7">
        <v>18</v>
      </c>
      <c r="B20" s="8" t="s">
        <v>51</v>
      </c>
      <c r="C20" s="17" t="s">
        <v>52</v>
      </c>
      <c r="D20" s="8" t="s">
        <v>20</v>
      </c>
      <c r="E20" s="8">
        <v>3</v>
      </c>
      <c r="F20" s="8">
        <v>430</v>
      </c>
      <c r="G20" s="10">
        <f t="shared" si="0"/>
        <v>1290</v>
      </c>
      <c r="H20" s="7"/>
      <c r="I20" s="19"/>
    </row>
    <row r="21" ht="60" customHeight="1" spans="1:9">
      <c r="A21" s="7">
        <v>19</v>
      </c>
      <c r="B21" s="8" t="s">
        <v>53</v>
      </c>
      <c r="C21" s="17" t="s">
        <v>54</v>
      </c>
      <c r="D21" s="8" t="s">
        <v>17</v>
      </c>
      <c r="E21" s="8">
        <v>2</v>
      </c>
      <c r="F21" s="8">
        <v>800</v>
      </c>
      <c r="G21" s="10">
        <f t="shared" si="0"/>
        <v>1600</v>
      </c>
      <c r="H21" s="7"/>
      <c r="I21" s="19"/>
    </row>
    <row r="22" ht="60" customHeight="1" spans="1:9">
      <c r="A22" s="7">
        <v>20</v>
      </c>
      <c r="B22" s="8" t="s">
        <v>55</v>
      </c>
      <c r="C22" s="18" t="s">
        <v>56</v>
      </c>
      <c r="D22" s="8" t="s">
        <v>12</v>
      </c>
      <c r="E22" s="8">
        <v>3</v>
      </c>
      <c r="F22" s="8">
        <v>55</v>
      </c>
      <c r="G22" s="10">
        <f t="shared" si="0"/>
        <v>165</v>
      </c>
      <c r="H22" s="7"/>
      <c r="I22" s="19"/>
    </row>
    <row r="23" ht="60" customHeight="1" spans="1:9">
      <c r="A23" s="7">
        <v>21</v>
      </c>
      <c r="B23" s="8" t="s">
        <v>57</v>
      </c>
      <c r="C23" s="11" t="s">
        <v>58</v>
      </c>
      <c r="D23" s="8" t="s">
        <v>20</v>
      </c>
      <c r="E23" s="8">
        <v>1</v>
      </c>
      <c r="F23" s="8">
        <v>280</v>
      </c>
      <c r="G23" s="10">
        <f t="shared" si="0"/>
        <v>280</v>
      </c>
      <c r="H23" s="7"/>
      <c r="I23" s="19"/>
    </row>
    <row r="24" ht="60" customHeight="1" spans="1:9">
      <c r="A24" s="7">
        <v>22</v>
      </c>
      <c r="B24" s="8" t="s">
        <v>59</v>
      </c>
      <c r="C24" s="15" t="s">
        <v>60</v>
      </c>
      <c r="D24" s="8" t="s">
        <v>12</v>
      </c>
      <c r="E24" s="8">
        <v>10</v>
      </c>
      <c r="F24" s="8">
        <v>65</v>
      </c>
      <c r="G24" s="10">
        <f t="shared" si="0"/>
        <v>650</v>
      </c>
      <c r="H24" s="7"/>
      <c r="I24" s="19"/>
    </row>
    <row r="25" ht="60" customHeight="1" spans="1:9">
      <c r="A25" s="7">
        <v>23</v>
      </c>
      <c r="B25" s="8" t="s">
        <v>61</v>
      </c>
      <c r="C25" s="15" t="s">
        <v>62</v>
      </c>
      <c r="D25" s="8" t="s">
        <v>12</v>
      </c>
      <c r="E25" s="8">
        <v>1</v>
      </c>
      <c r="F25" s="8">
        <v>160</v>
      </c>
      <c r="G25" s="10">
        <f t="shared" si="0"/>
        <v>160</v>
      </c>
      <c r="H25" s="7"/>
      <c r="I25" s="19"/>
    </row>
    <row r="26" ht="60" customHeight="1" spans="1:9">
      <c r="A26" s="7">
        <v>24</v>
      </c>
      <c r="B26" s="8" t="s">
        <v>63</v>
      </c>
      <c r="C26" s="15" t="s">
        <v>64</v>
      </c>
      <c r="D26" s="8" t="s">
        <v>12</v>
      </c>
      <c r="E26" s="8">
        <v>3</v>
      </c>
      <c r="F26" s="8">
        <v>30</v>
      </c>
      <c r="G26" s="10">
        <f t="shared" si="0"/>
        <v>90</v>
      </c>
      <c r="H26" s="7"/>
      <c r="I26" s="19"/>
    </row>
    <row r="27" ht="60" customHeight="1" spans="1:9">
      <c r="A27" s="7">
        <v>25</v>
      </c>
      <c r="B27" s="8" t="s">
        <v>65</v>
      </c>
      <c r="C27" s="15" t="s">
        <v>66</v>
      </c>
      <c r="D27" s="8" t="s">
        <v>12</v>
      </c>
      <c r="E27" s="13">
        <v>1</v>
      </c>
      <c r="F27" s="8">
        <v>250</v>
      </c>
      <c r="G27" s="10">
        <f t="shared" si="0"/>
        <v>250</v>
      </c>
      <c r="H27" s="7"/>
      <c r="I27" s="19"/>
    </row>
    <row r="28" ht="60" customHeight="1" spans="1:9">
      <c r="A28" s="7">
        <v>26</v>
      </c>
      <c r="B28" s="8" t="s">
        <v>67</v>
      </c>
      <c r="C28" s="15" t="s">
        <v>68</v>
      </c>
      <c r="D28" s="8" t="s">
        <v>12</v>
      </c>
      <c r="E28" s="8">
        <v>1</v>
      </c>
      <c r="F28" s="8">
        <v>480</v>
      </c>
      <c r="G28" s="10">
        <f t="shared" si="0"/>
        <v>480</v>
      </c>
      <c r="H28" s="7"/>
      <c r="I28" s="19"/>
    </row>
    <row r="29" ht="60" customHeight="1" spans="1:9">
      <c r="A29" s="7">
        <v>27</v>
      </c>
      <c r="B29" s="8" t="s">
        <v>69</v>
      </c>
      <c r="C29" s="11" t="s">
        <v>70</v>
      </c>
      <c r="D29" s="8" t="s">
        <v>12</v>
      </c>
      <c r="E29" s="8">
        <v>1</v>
      </c>
      <c r="F29" s="8">
        <v>750</v>
      </c>
      <c r="G29" s="10">
        <f t="shared" si="0"/>
        <v>750</v>
      </c>
      <c r="H29" s="7"/>
      <c r="I29" s="19"/>
    </row>
    <row r="30" ht="60" customHeight="1" spans="1:9">
      <c r="A30" s="7">
        <v>28</v>
      </c>
      <c r="B30" s="8" t="s">
        <v>71</v>
      </c>
      <c r="C30" s="15" t="s">
        <v>72</v>
      </c>
      <c r="D30" s="8" t="s">
        <v>12</v>
      </c>
      <c r="E30" s="8">
        <v>2</v>
      </c>
      <c r="F30" s="8">
        <v>20</v>
      </c>
      <c r="G30" s="10">
        <f t="shared" si="0"/>
        <v>40</v>
      </c>
      <c r="H30" s="7"/>
      <c r="I30" s="19"/>
    </row>
    <row r="31" ht="60" customHeight="1" spans="1:9">
      <c r="A31" s="7">
        <v>29</v>
      </c>
      <c r="B31" s="8" t="s">
        <v>73</v>
      </c>
      <c r="C31" s="15" t="s">
        <v>74</v>
      </c>
      <c r="D31" s="8" t="s">
        <v>75</v>
      </c>
      <c r="E31" s="8">
        <v>20</v>
      </c>
      <c r="F31" s="8">
        <v>50</v>
      </c>
      <c r="G31" s="10">
        <f t="shared" si="0"/>
        <v>1000</v>
      </c>
      <c r="H31" s="7"/>
      <c r="I31" s="19"/>
    </row>
    <row r="32" ht="47" customHeight="1" spans="2:7">
      <c r="B32" s="1" t="s">
        <v>76</v>
      </c>
      <c r="G32" s="2">
        <f>SUM(G3:G31)</f>
        <v>45083</v>
      </c>
    </row>
  </sheetData>
  <autoFilter xmlns:etc="http://www.wps.cn/officeDocument/2017/etCustomData" ref="A1:H32" etc:filterBottomFollowUsedRange="0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何培</dc:creator>
  <cp:lastModifiedBy>White</cp:lastModifiedBy>
  <dcterms:created xsi:type="dcterms:W3CDTF">2025-02-10T23:25:00Z</dcterms:created>
  <dcterms:modified xsi:type="dcterms:W3CDTF">2025-04-25T08:05:12Z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163D25FFA85248409855FDF6F45635A1_13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